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11.観光施設一覧" sheetId="58" r:id="rId1"/>
  </sheets>
  <definedNames>
    <definedName name="_xlnm.Print_Area" localSheetId="0">'11.観光施設一覧'!$A$1:$BF$12</definedName>
  </definedNames>
  <calcPr calcId="162913"/>
</workbook>
</file>

<file path=xl/calcChain.xml><?xml version="1.0" encoding="utf-8"?>
<calcChain xmlns="http://schemas.openxmlformats.org/spreadsheetml/2006/main">
  <c r="K12" i="58" l="1"/>
  <c r="K11" i="58"/>
  <c r="K10" i="58"/>
  <c r="K9" i="58"/>
  <c r="K8" i="58"/>
  <c r="K7" i="58"/>
  <c r="K6" i="58"/>
  <c r="K5" i="58" l="1"/>
  <c r="K4" i="58"/>
  <c r="K3" i="58"/>
  <c r="K2" i="58"/>
</calcChain>
</file>

<file path=xl/sharedStrings.xml><?xml version="1.0" encoding="utf-8"?>
<sst xmlns="http://schemas.openxmlformats.org/spreadsheetml/2006/main" count="459" uniqueCount="196">
  <si>
    <t>全国地方公共団体コード</t>
    <rPh sb="0" eb="2">
      <t>ゼンコク</t>
    </rPh>
    <rPh sb="2" eb="4">
      <t>チホウ</t>
    </rPh>
    <rPh sb="4" eb="6">
      <t>コウキョウ</t>
    </rPh>
    <rPh sb="6" eb="8">
      <t>ダンタイ</t>
    </rPh>
    <phoneticPr fontId="2"/>
  </si>
  <si>
    <t>名称</t>
    <rPh sb="0" eb="2">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</si>
  <si>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</si>
  <si>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</si>
  <si>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</si>
  <si>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説明</t>
    <rPh sb="0" eb="2">
      <t>セツメイ</t>
    </rPh>
    <phoneticPr fontId="2"/>
  </si>
  <si>
    <t>画像</t>
    <rPh sb="0" eb="2">
      <t>ガゾウ</t>
    </rPh>
    <phoneticPr fontId="2"/>
  </si>
  <si>
    <t>ID</t>
  </si>
  <si>
    <t>地方公共団体名</t>
    <rPh sb="0" eb="2">
      <t>チホウ</t>
    </rPh>
    <rPh sb="2" eb="4">
      <t>コウキョウ</t>
    </rPh>
    <rPh sb="4" eb="7">
      <t>ダンタイメイ</t>
    </rPh>
    <phoneticPr fontId="2"/>
  </si>
  <si>
    <t>名称_カナ</t>
    <rPh sb="0" eb="2">
      <t>メイショウ</t>
    </rPh>
    <phoneticPr fontId="2"/>
  </si>
  <si>
    <t>名称_英語</t>
  </si>
  <si>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</si>
  <si>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</si>
  <si>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</si>
  <si>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</si>
  <si>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</si>
  <si>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</si>
  <si>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</si>
  <si>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</si>
  <si>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</si>
  <si>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</si>
  <si>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</si>
  <si>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</si>
  <si>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</si>
  <si>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画像_ライセンス</t>
    <rPh sb="0" eb="2">
      <t>ガゾウ</t>
    </rPh>
    <phoneticPr fontId="2"/>
  </si>
  <si>
    <t>URL</t>
  </si>
  <si>
    <t>緯度</t>
    <rPh sb="0" eb="2">
      <t>イド</t>
    </rPh>
    <phoneticPr fontId="2"/>
  </si>
  <si>
    <t>経度</t>
    <rPh sb="0" eb="2">
      <t>ケイド</t>
    </rPh>
    <phoneticPr fontId="2"/>
  </si>
  <si>
    <t>備考</t>
    <rPh sb="0" eb="2">
      <t>ビコウ</t>
    </rPh>
    <phoneticPr fontId="2"/>
  </si>
  <si>
    <t>アクセス方法</t>
    <rPh sb="4" eb="6">
      <t>ホウホウ</t>
    </rPh>
    <phoneticPr fontId="2"/>
  </si>
  <si>
    <t>法人番号</t>
    <rPh sb="0" eb="4">
      <t>ホウジンバンゴウ</t>
    </rPh>
    <phoneticPr fontId="2"/>
  </si>
  <si>
    <t>授乳室</t>
  </si>
  <si>
    <t>おむつ替えコーナー</t>
  </si>
  <si>
    <t>飲食可否</t>
  </si>
  <si>
    <t>ベビーカー貸出</t>
  </si>
  <si>
    <t>ベビーカー利用</t>
  </si>
  <si>
    <t>有</t>
    <rPh sb="0" eb="1">
      <t>ア</t>
    </rPh>
    <phoneticPr fontId="2"/>
  </si>
  <si>
    <t>開始時間</t>
  </si>
  <si>
    <t>終了時間</t>
  </si>
  <si>
    <t>POIコード</t>
  </si>
  <si>
    <t>料金(基本)</t>
    <rPh sb="0" eb="2">
      <t>リョウキン</t>
    </rPh>
    <rPh sb="3" eb="5">
      <t>キホン</t>
    </rPh>
    <phoneticPr fontId="2"/>
  </si>
  <si>
    <t>料金(詳細)</t>
    <rPh sb="3" eb="5">
      <t>ショウサイ</t>
    </rPh>
    <phoneticPr fontId="2"/>
  </si>
  <si>
    <t>説明_英語</t>
    <rPh sb="0" eb="2">
      <t>セツメイ</t>
    </rPh>
    <rPh sb="3" eb="5">
      <t>エイゴ</t>
    </rPh>
    <phoneticPr fontId="2"/>
  </si>
  <si>
    <t>駐車場情報</t>
    <rPh sb="0" eb="3">
      <t>チュウシャジョウ</t>
    </rPh>
    <rPh sb="3" eb="5">
      <t>ジョウホウ</t>
    </rPh>
    <phoneticPr fontId="8"/>
  </si>
  <si>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</si>
  <si>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</si>
  <si>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</si>
  <si>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</si>
  <si>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</si>
  <si>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</si>
  <si>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</si>
  <si>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</si>
  <si>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</si>
  <si>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</si>
  <si>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</si>
  <si>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</si>
  <si>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連絡先名称</t>
  </si>
  <si>
    <t>連絡先電話番号</t>
    <rPh sb="0" eb="3">
      <t>レンラクサキ</t>
    </rPh>
    <rPh sb="3" eb="5">
      <t>デンワ</t>
    </rPh>
    <rPh sb="5" eb="7">
      <t>バンゴウ</t>
    </rPh>
    <phoneticPr fontId="2"/>
  </si>
  <si>
    <t>連絡先内線番号</t>
    <rPh sb="0" eb="3">
      <t>レンラクサキ</t>
    </rPh>
    <rPh sb="3" eb="5">
      <t>ナイセン</t>
    </rPh>
    <rPh sb="5" eb="7">
      <t>バンゴウ</t>
    </rPh>
    <phoneticPr fontId="8"/>
  </si>
  <si>
    <t>232203</t>
    <phoneticPr fontId="2"/>
  </si>
  <si>
    <t>愛知県稲沢市</t>
    <rPh sb="0" eb="3">
      <t>アイチケン</t>
    </rPh>
    <rPh sb="3" eb="6">
      <t>イナザワシ</t>
    </rPh>
    <phoneticPr fontId="2"/>
  </si>
  <si>
    <t>愛知県</t>
    <rPh sb="0" eb="3">
      <t>アイチケン</t>
    </rPh>
    <phoneticPr fontId="2"/>
  </si>
  <si>
    <t>稲沢市</t>
    <rPh sb="0" eb="3">
      <t>イナザワシ</t>
    </rPh>
    <phoneticPr fontId="2"/>
  </si>
  <si>
    <t>尾張大國霊神社（国府宮）</t>
    <rPh sb="0" eb="2">
      <t>オワリ</t>
    </rPh>
    <rPh sb="2" eb="4">
      <t>オオクニ</t>
    </rPh>
    <rPh sb="4" eb="5">
      <t>レイ</t>
    </rPh>
    <rPh sb="5" eb="7">
      <t>ジンジャ</t>
    </rPh>
    <rPh sb="8" eb="11">
      <t>コウノミヤ</t>
    </rPh>
    <phoneticPr fontId="2"/>
  </si>
  <si>
    <t>オワリオオクニタマジンジャ（コウノミヤ）</t>
    <phoneticPr fontId="2"/>
  </si>
  <si>
    <t>月火水木金土日</t>
    <rPh sb="0" eb="6">
      <t>ゲツカスイモクキンド</t>
    </rPh>
    <rPh sb="6" eb="7">
      <t>ニチ</t>
    </rPh>
    <phoneticPr fontId="2"/>
  </si>
  <si>
    <t>有り</t>
    <rPh sb="0" eb="1">
      <t>ア</t>
    </rPh>
    <phoneticPr fontId="2"/>
  </si>
  <si>
    <t>可</t>
    <rPh sb="0" eb="1">
      <t>カ</t>
    </rPh>
    <phoneticPr fontId="2"/>
  </si>
  <si>
    <t>無</t>
    <rPh sb="0" eb="1">
      <t>ナ</t>
    </rPh>
    <phoneticPr fontId="2"/>
  </si>
  <si>
    <t>無</t>
    <rPh sb="0" eb="1">
      <t>ム</t>
    </rPh>
    <phoneticPr fontId="2"/>
  </si>
  <si>
    <t>祖父江ぎんなんパーク</t>
    <rPh sb="0" eb="3">
      <t>ソブエ</t>
    </rPh>
    <phoneticPr fontId="2"/>
  </si>
  <si>
    <t>ソブエギンナンパーク</t>
    <phoneticPr fontId="2"/>
  </si>
  <si>
    <t>祖父江町山崎江代</t>
    <rPh sb="0" eb="3">
      <t>ソブエ</t>
    </rPh>
    <rPh sb="3" eb="4">
      <t>チョウ</t>
    </rPh>
    <rPh sb="4" eb="6">
      <t>ヤマザキ</t>
    </rPh>
    <rPh sb="6" eb="8">
      <t>エシロ</t>
    </rPh>
    <phoneticPr fontId="2"/>
  </si>
  <si>
    <t>有</t>
    <rPh sb="0" eb="1">
      <t>ア</t>
    </rPh>
    <phoneticPr fontId="2"/>
  </si>
  <si>
    <t>尾張国分寺跡</t>
    <rPh sb="0" eb="2">
      <t>オワリ</t>
    </rPh>
    <rPh sb="2" eb="6">
      <t>コクブンジアト</t>
    </rPh>
    <phoneticPr fontId="2"/>
  </si>
  <si>
    <t>オワリコクブンジアト</t>
    <phoneticPr fontId="2"/>
  </si>
  <si>
    <t>美濃路稲葉宿本陣跡ひろば</t>
    <rPh sb="0" eb="9">
      <t>ミノジイナバシュクホンジンアト</t>
    </rPh>
    <phoneticPr fontId="2"/>
  </si>
  <si>
    <t>ミノジイナバジュクホンジンアトヒロバ</t>
    <phoneticPr fontId="2"/>
  </si>
  <si>
    <t>桜ネックレス</t>
    <rPh sb="0" eb="1">
      <t>サクラ</t>
    </rPh>
    <phoneticPr fontId="2"/>
  </si>
  <si>
    <t>勝幡城跡</t>
    <rPh sb="0" eb="2">
      <t>ショバタ</t>
    </rPh>
    <rPh sb="2" eb="3">
      <t>ジョウ</t>
    </rPh>
    <rPh sb="3" eb="4">
      <t>アト</t>
    </rPh>
    <phoneticPr fontId="2"/>
  </si>
  <si>
    <t>愛知県植木センター</t>
    <rPh sb="0" eb="3">
      <t>アイチケン</t>
    </rPh>
    <rPh sb="3" eb="5">
      <t>ウエキ</t>
    </rPh>
    <phoneticPr fontId="2"/>
  </si>
  <si>
    <t>稲沢市荻須記念美術館</t>
    <rPh sb="0" eb="3">
      <t>イナザワシ</t>
    </rPh>
    <rPh sb="3" eb="5">
      <t>オギス</t>
    </rPh>
    <rPh sb="5" eb="7">
      <t>キネン</t>
    </rPh>
    <rPh sb="7" eb="10">
      <t>ビジュツカン</t>
    </rPh>
    <phoneticPr fontId="2"/>
  </si>
  <si>
    <t>稲沢公園</t>
    <rPh sb="0" eb="2">
      <t>イナザワ</t>
    </rPh>
    <rPh sb="2" eb="4">
      <t>コウエン</t>
    </rPh>
    <phoneticPr fontId="2"/>
  </si>
  <si>
    <t>赤染衛門歌碑公園</t>
    <rPh sb="0" eb="4">
      <t>アカゾメエモン</t>
    </rPh>
    <rPh sb="4" eb="8">
      <t>カヒコウエン</t>
    </rPh>
    <phoneticPr fontId="2"/>
  </si>
  <si>
    <t>大塚性海寺歴史公園</t>
    <rPh sb="0" eb="5">
      <t>オオツカショウカイジ</t>
    </rPh>
    <rPh sb="5" eb="7">
      <t>レキシ</t>
    </rPh>
    <rPh sb="7" eb="9">
      <t>コウエン</t>
    </rPh>
    <phoneticPr fontId="2"/>
  </si>
  <si>
    <t>23-2</t>
    <phoneticPr fontId="2"/>
  </si>
  <si>
    <t>無料</t>
    <rPh sb="0" eb="1">
      <t>ムリョウ</t>
    </rPh>
    <phoneticPr fontId="2"/>
  </si>
  <si>
    <t>御祈祷ほか有料</t>
    <rPh sb="0" eb="2">
      <t>ゴキトウ</t>
    </rPh>
    <rPh sb="4" eb="6">
      <t>ユウリョウ</t>
    </rPh>
    <phoneticPr fontId="2"/>
  </si>
  <si>
    <t>https://www.konomiya.or.jp</t>
    <phoneticPr fontId="2"/>
  </si>
  <si>
    <t>サクラネックレス</t>
    <phoneticPr fontId="2"/>
  </si>
  <si>
    <t>ショバタジョウアト</t>
    <phoneticPr fontId="2"/>
  </si>
  <si>
    <t>オオツカショウカイジレキシコウエン</t>
    <phoneticPr fontId="2"/>
  </si>
  <si>
    <t>イナザワシオギスキネンビジュツカン</t>
    <phoneticPr fontId="2"/>
  </si>
  <si>
    <t>イナザワコウエン</t>
    <phoneticPr fontId="2"/>
  </si>
  <si>
    <t>アカゾメエモンカヒコウエン</t>
    <phoneticPr fontId="2"/>
  </si>
  <si>
    <t>アイチケンウエキセンター</t>
    <phoneticPr fontId="2"/>
  </si>
  <si>
    <t>堀之内町花ノ木</t>
    <rPh sb="0" eb="4">
      <t>ホリノウチマチ</t>
    </rPh>
    <rPh sb="4" eb="5">
      <t>ハナ</t>
    </rPh>
    <rPh sb="6" eb="7">
      <t>キ</t>
    </rPh>
    <phoneticPr fontId="2"/>
  </si>
  <si>
    <t>129</t>
    <phoneticPr fontId="2"/>
  </si>
  <si>
    <t>月火水木金</t>
    <rPh sb="0" eb="1">
      <t>ゲツ</t>
    </rPh>
    <rPh sb="1" eb="2">
      <t>カ</t>
    </rPh>
    <rPh sb="2" eb="3">
      <t>スイ</t>
    </rPh>
    <rPh sb="3" eb="4">
      <t>モク</t>
    </rPh>
    <rPh sb="4" eb="5">
      <t>キン</t>
    </rPh>
    <phoneticPr fontId="2"/>
  </si>
  <si>
    <t>Sobue ginkgo park</t>
    <phoneticPr fontId="2"/>
  </si>
  <si>
    <t>Owariokunitamajinja(konomiya)</t>
    <phoneticPr fontId="2"/>
  </si>
  <si>
    <t>平和町城之内</t>
    <rPh sb="0" eb="3">
      <t>ヘイワチョウ</t>
    </rPh>
    <rPh sb="3" eb="6">
      <t>シロノウチ</t>
    </rPh>
    <phoneticPr fontId="2"/>
  </si>
  <si>
    <t>Cherry blossoms Necklace</t>
    <phoneticPr fontId="2"/>
  </si>
  <si>
    <t>平和町嫁振北</t>
    <rPh sb="0" eb="2">
      <t>ヘイワ</t>
    </rPh>
    <rPh sb="2" eb="3">
      <t>チョウ</t>
    </rPh>
    <rPh sb="3" eb="5">
      <t>ヨメフリ</t>
    </rPh>
    <rPh sb="5" eb="6">
      <t>キタ</t>
    </rPh>
    <phoneticPr fontId="2"/>
  </si>
  <si>
    <t>稲沢町下田</t>
    <rPh sb="0" eb="3">
      <t>イナザワチョウ</t>
    </rPh>
    <rPh sb="3" eb="5">
      <t>シモダ</t>
    </rPh>
    <phoneticPr fontId="2"/>
  </si>
  <si>
    <t>150-8</t>
    <phoneticPr fontId="2"/>
  </si>
  <si>
    <t>Inazawa park</t>
    <phoneticPr fontId="2"/>
  </si>
  <si>
    <t>https://www.city.inazawa.aichi.jp/0000001136.html</t>
    <phoneticPr fontId="2"/>
  </si>
  <si>
    <t>Inazawa City Oguiss Memorial Art Museum</t>
    <phoneticPr fontId="2"/>
  </si>
  <si>
    <t>稲沢町前田</t>
    <rPh sb="0" eb="3">
      <t>イナザワチョウ</t>
    </rPh>
    <rPh sb="3" eb="5">
      <t>マエダ</t>
    </rPh>
    <phoneticPr fontId="2"/>
  </si>
  <si>
    <t>365-8</t>
    <phoneticPr fontId="2"/>
  </si>
  <si>
    <t>火水木金土日</t>
    <rPh sb="0" eb="1">
      <t>カ</t>
    </rPh>
    <rPh sb="1" eb="2">
      <t>スイ</t>
    </rPh>
    <rPh sb="2" eb="3">
      <t>モク</t>
    </rPh>
    <rPh sb="3" eb="4">
      <t>キン</t>
    </rPh>
    <rPh sb="4" eb="6">
      <t>ドニチ</t>
    </rPh>
    <rPh sb="5" eb="6">
      <t>ニチ</t>
    </rPh>
    <phoneticPr fontId="2"/>
  </si>
  <si>
    <t>祝日の月曜は開館（翌日休館）、はだか祭開催日及び12/29-1/3休館</t>
    <rPh sb="0" eb="1">
      <t>シュクジツ</t>
    </rPh>
    <rPh sb="2" eb="4">
      <t>ゲツヨウ</t>
    </rPh>
    <rPh sb="5" eb="7">
      <t>カイカン</t>
    </rPh>
    <rPh sb="8" eb="10">
      <t>ヨクジツ</t>
    </rPh>
    <rPh sb="10" eb="12">
      <t>キュウカン</t>
    </rPh>
    <rPh sb="18" eb="19">
      <t>マツリ</t>
    </rPh>
    <rPh sb="19" eb="22">
      <t>カイサイビ</t>
    </rPh>
    <rPh sb="22" eb="23">
      <t>オヨ</t>
    </rPh>
    <rPh sb="32" eb="34">
      <t>キュウカン</t>
    </rPh>
    <phoneticPr fontId="2"/>
  </si>
  <si>
    <t>310円（一般・個人）</t>
    <rPh sb="2" eb="3">
      <t>エン</t>
    </rPh>
    <rPh sb="4" eb="6">
      <t>イッパン</t>
    </rPh>
    <rPh sb="7" eb="9">
      <t>コジン</t>
    </rPh>
    <phoneticPr fontId="2"/>
  </si>
  <si>
    <t>稲沢市出身でパリを中心に活躍した画家・荻須高徳の業績を讃えるため、また市民の美術文化振興に寄与することを目的に建設された美術館。</t>
    <rPh sb="0" eb="2">
      <t>イナザワシ</t>
    </rPh>
    <rPh sb="2" eb="4">
      <t>シュッシン</t>
    </rPh>
    <rPh sb="9" eb="11">
      <t>チュウシン</t>
    </rPh>
    <rPh sb="12" eb="14">
      <t>カツヤク</t>
    </rPh>
    <rPh sb="16" eb="18">
      <t>ガカ</t>
    </rPh>
    <rPh sb="18" eb="19">
      <t>オギ</t>
    </rPh>
    <rPh sb="19" eb="20">
      <t>ス</t>
    </rPh>
    <rPh sb="20" eb="22">
      <t>コウトク</t>
    </rPh>
    <rPh sb="23" eb="25">
      <t>ギョウセキ</t>
    </rPh>
    <rPh sb="26" eb="27">
      <t>タタ</t>
    </rPh>
    <rPh sb="34" eb="36">
      <t>シミン</t>
    </rPh>
    <rPh sb="37" eb="39">
      <t>ビジュツ</t>
    </rPh>
    <rPh sb="39" eb="41">
      <t>ブンカ</t>
    </rPh>
    <rPh sb="41" eb="43">
      <t>シンコウ</t>
    </rPh>
    <rPh sb="44" eb="46">
      <t>キヨ</t>
    </rPh>
    <rPh sb="51" eb="53">
      <t>モクテキ</t>
    </rPh>
    <rPh sb="54" eb="56">
      <t>ケンセツ</t>
    </rPh>
    <rPh sb="59" eb="62">
      <t>ビジュツカン</t>
    </rPh>
    <phoneticPr fontId="2"/>
  </si>
  <si>
    <t>https://www.inazawa-kankou.jp/archives/361</t>
    <phoneticPr fontId="2"/>
  </si>
  <si>
    <t>http://aichi-ueki.jp</t>
    <phoneticPr fontId="2"/>
  </si>
  <si>
    <t>3月の土日祝日に臨時開場あり</t>
    <rPh sb="0" eb="1">
      <t>ガツ</t>
    </rPh>
    <rPh sb="2" eb="4">
      <t>ドニチ</t>
    </rPh>
    <rPh sb="5" eb="7">
      <t>シュクジツ</t>
    </rPh>
    <rPh sb="7" eb="9">
      <t>リンジ</t>
    </rPh>
    <rPh sb="9" eb="11">
      <t>カイジョウ</t>
    </rPh>
    <rPh sb="11" eb="12">
      <t>ヒ</t>
    </rPh>
    <phoneticPr fontId="2"/>
  </si>
  <si>
    <t>緑化用樹木の生産や応援に関わる方に知識・技術の向上を図るため、愛知県農林業振興施設条例に基づき開設された施設。</t>
    <rPh sb="0" eb="3">
      <t>リョッカヨウ</t>
    </rPh>
    <rPh sb="3" eb="5">
      <t>ジュモク</t>
    </rPh>
    <rPh sb="6" eb="8">
      <t>セイサン</t>
    </rPh>
    <rPh sb="9" eb="11">
      <t>オウエン</t>
    </rPh>
    <rPh sb="12" eb="13">
      <t>カカ</t>
    </rPh>
    <rPh sb="15" eb="16">
      <t>カタ</t>
    </rPh>
    <rPh sb="17" eb="19">
      <t>チシキ</t>
    </rPh>
    <rPh sb="20" eb="22">
      <t>ギジュツ</t>
    </rPh>
    <rPh sb="23" eb="25">
      <t>コウジョウ</t>
    </rPh>
    <rPh sb="26" eb="27">
      <t>ハカ</t>
    </rPh>
    <rPh sb="31" eb="34">
      <t>アイチケン</t>
    </rPh>
    <rPh sb="34" eb="37">
      <t>ノウリンギョウ</t>
    </rPh>
    <rPh sb="37" eb="39">
      <t>シンコウ</t>
    </rPh>
    <rPh sb="39" eb="41">
      <t>シセツ</t>
    </rPh>
    <rPh sb="41" eb="43">
      <t>ジョウレイ</t>
    </rPh>
    <rPh sb="44" eb="45">
      <t>モト</t>
    </rPh>
    <rPh sb="47" eb="49">
      <t>カイセツ</t>
    </rPh>
    <rPh sb="52" eb="54">
      <t>シセツ</t>
    </rPh>
    <phoneticPr fontId="2"/>
  </si>
  <si>
    <t>名鉄バス・稲沢中央線「稲沢公園」下車</t>
    <rPh sb="0" eb="2">
      <t>メイテツ</t>
    </rPh>
    <rPh sb="5" eb="7">
      <t>イナザワ</t>
    </rPh>
    <rPh sb="7" eb="10">
      <t>チュウオウセン</t>
    </rPh>
    <rPh sb="11" eb="13">
      <t>イナザワ</t>
    </rPh>
    <rPh sb="13" eb="15">
      <t>コウエン</t>
    </rPh>
    <rPh sb="16" eb="18">
      <t>ゲシャ</t>
    </rPh>
    <phoneticPr fontId="2"/>
  </si>
  <si>
    <t>名鉄バス・稲沢中央線（アピタ稲沢店系統）「美術館・保健センター」下車</t>
    <rPh sb="0" eb="2">
      <t>メイテツ</t>
    </rPh>
    <rPh sb="5" eb="7">
      <t>イナザワ</t>
    </rPh>
    <rPh sb="7" eb="10">
      <t>チュウオウセン</t>
    </rPh>
    <rPh sb="14" eb="16">
      <t>イナザワ</t>
    </rPh>
    <rPh sb="16" eb="17">
      <t>ミセ</t>
    </rPh>
    <rPh sb="17" eb="19">
      <t>ケイトウ</t>
    </rPh>
    <rPh sb="21" eb="24">
      <t>ビジュツカン</t>
    </rPh>
    <rPh sb="25" eb="27">
      <t>ホケン</t>
    </rPh>
    <rPh sb="32" eb="34">
      <t>ゲシャ</t>
    </rPh>
    <phoneticPr fontId="2"/>
  </si>
  <si>
    <t>大塚南一丁目</t>
    <rPh sb="0" eb="2">
      <t>オオツカ</t>
    </rPh>
    <rPh sb="2" eb="3">
      <t>ミナミ</t>
    </rPh>
    <rPh sb="3" eb="6">
      <t>イッチョウメ</t>
    </rPh>
    <phoneticPr fontId="2"/>
  </si>
  <si>
    <t>33</t>
    <phoneticPr fontId="2"/>
  </si>
  <si>
    <t>無料</t>
    <phoneticPr fontId="2"/>
  </si>
  <si>
    <t>名鉄名古屋本線「国府宮」駅下車徒歩約5分</t>
    <rPh sb="0" eb="2">
      <t>メイテツ</t>
    </rPh>
    <rPh sb="2" eb="7">
      <t>ナゴヤホンセン</t>
    </rPh>
    <rPh sb="8" eb="11">
      <t>コウノミヤ</t>
    </rPh>
    <rPh sb="12" eb="13">
      <t>エキ</t>
    </rPh>
    <rPh sb="13" eb="15">
      <t>ゲシャ</t>
    </rPh>
    <rPh sb="15" eb="17">
      <t>トホ</t>
    </rPh>
    <rPh sb="17" eb="18">
      <t>ヤク</t>
    </rPh>
    <rPh sb="19" eb="20">
      <t>フン</t>
    </rPh>
    <phoneticPr fontId="2"/>
  </si>
  <si>
    <t>名鉄バス・稲沢中央線（矢合系統）「矢合観音」下車徒歩約20分</t>
    <rPh sb="0" eb="2">
      <t>メイテツ</t>
    </rPh>
    <rPh sb="5" eb="7">
      <t>イナザワ</t>
    </rPh>
    <rPh sb="7" eb="10">
      <t>チュウオウセン</t>
    </rPh>
    <rPh sb="11" eb="13">
      <t>ヤワセ</t>
    </rPh>
    <rPh sb="13" eb="15">
      <t>ケイトウ</t>
    </rPh>
    <rPh sb="17" eb="19">
      <t>ヤワセ</t>
    </rPh>
    <rPh sb="19" eb="21">
      <t>カンノン</t>
    </rPh>
    <rPh sb="22" eb="24">
      <t>ゲシャ</t>
    </rPh>
    <rPh sb="24" eb="26">
      <t>トホ</t>
    </rPh>
    <rPh sb="26" eb="27">
      <t>ヤク</t>
    </rPh>
    <rPh sb="29" eb="30">
      <t>フン</t>
    </rPh>
    <phoneticPr fontId="2"/>
  </si>
  <si>
    <t>コミュニティバス千代田・平和線「大塚」下車徒歩約5分</t>
    <rPh sb="8" eb="11">
      <t>チヨダ</t>
    </rPh>
    <rPh sb="12" eb="14">
      <t>ヘイワ</t>
    </rPh>
    <rPh sb="14" eb="15">
      <t>セン</t>
    </rPh>
    <rPh sb="16" eb="18">
      <t>オオツカ</t>
    </rPh>
    <rPh sb="19" eb="21">
      <t>ゲシャ</t>
    </rPh>
    <rPh sb="21" eb="23">
      <t>トホ</t>
    </rPh>
    <rPh sb="23" eb="24">
      <t>ヤク</t>
    </rPh>
    <rPh sb="25" eb="26">
      <t>フン</t>
    </rPh>
    <phoneticPr fontId="2"/>
  </si>
  <si>
    <t>名鉄バス・稲沢中央線（矢合系統）「矢合観音」下車徒歩約15分</t>
    <rPh sb="0" eb="2">
      <t>メイテツ</t>
    </rPh>
    <rPh sb="5" eb="7">
      <t>イナザワ</t>
    </rPh>
    <rPh sb="7" eb="10">
      <t>チュウオウセン</t>
    </rPh>
    <rPh sb="11" eb="13">
      <t>ヤワセ</t>
    </rPh>
    <rPh sb="13" eb="15">
      <t>ケイトウ</t>
    </rPh>
    <rPh sb="17" eb="19">
      <t>ヤワセ</t>
    </rPh>
    <rPh sb="19" eb="21">
      <t>カンノン</t>
    </rPh>
    <rPh sb="22" eb="24">
      <t>ゲシャ</t>
    </rPh>
    <rPh sb="24" eb="26">
      <t>トホ</t>
    </rPh>
    <rPh sb="26" eb="27">
      <t>ヤク</t>
    </rPh>
    <rPh sb="29" eb="30">
      <t>フン</t>
    </rPh>
    <phoneticPr fontId="2"/>
  </si>
  <si>
    <t>名鉄津島線「勝幡」駅下車徒歩約20分</t>
    <rPh sb="0" eb="2">
      <t>メイテツ</t>
    </rPh>
    <rPh sb="2" eb="4">
      <t>ツシマ</t>
    </rPh>
    <rPh sb="4" eb="5">
      <t>セン</t>
    </rPh>
    <rPh sb="6" eb="8">
      <t>ショバタ</t>
    </rPh>
    <rPh sb="9" eb="10">
      <t>エキ</t>
    </rPh>
    <rPh sb="10" eb="12">
      <t>ゲシャ</t>
    </rPh>
    <rPh sb="12" eb="14">
      <t>トホ</t>
    </rPh>
    <rPh sb="14" eb="15">
      <t>ヤク</t>
    </rPh>
    <rPh sb="17" eb="18">
      <t>フン</t>
    </rPh>
    <phoneticPr fontId="2"/>
  </si>
  <si>
    <t>名鉄尾西線「山崎」駅下車すぐ</t>
    <rPh sb="0" eb="2">
      <t>メイテツ</t>
    </rPh>
    <rPh sb="2" eb="5">
      <t>ビサイセン</t>
    </rPh>
    <rPh sb="6" eb="8">
      <t>ヤマザキ</t>
    </rPh>
    <rPh sb="9" eb="10">
      <t>エキ</t>
    </rPh>
    <rPh sb="10" eb="12">
      <t>ゲシャ</t>
    </rPh>
    <phoneticPr fontId="2"/>
  </si>
  <si>
    <t>名鉄津島線「勝幡」駅下車徒歩約10分</t>
    <rPh sb="0" eb="2">
      <t>メイテツ</t>
    </rPh>
    <rPh sb="2" eb="4">
      <t>ツシマ</t>
    </rPh>
    <rPh sb="4" eb="5">
      <t>セン</t>
    </rPh>
    <rPh sb="6" eb="8">
      <t>ショバタ</t>
    </rPh>
    <rPh sb="9" eb="10">
      <t>エキ</t>
    </rPh>
    <rPh sb="10" eb="12">
      <t>ゲシャ</t>
    </rPh>
    <rPh sb="12" eb="14">
      <t>トホ</t>
    </rPh>
    <rPh sb="14" eb="15">
      <t>ヤク</t>
    </rPh>
    <rPh sb="17" eb="18">
      <t>フン</t>
    </rPh>
    <phoneticPr fontId="2"/>
  </si>
  <si>
    <t>コミュニティバス稲沢・祖父江線「小沢西」下車徒歩約5分</t>
    <rPh sb="8" eb="10">
      <t>イナザワ</t>
    </rPh>
    <rPh sb="11" eb="14">
      <t>ソブエ</t>
    </rPh>
    <rPh sb="14" eb="15">
      <t>セン</t>
    </rPh>
    <rPh sb="16" eb="18">
      <t>コザワ</t>
    </rPh>
    <rPh sb="18" eb="19">
      <t>ニシ</t>
    </rPh>
    <rPh sb="19" eb="20">
      <t>シタマチ</t>
    </rPh>
    <rPh sb="20" eb="22">
      <t>ゲシャ</t>
    </rPh>
    <rPh sb="22" eb="24">
      <t>トホ</t>
    </rPh>
    <rPh sb="24" eb="25">
      <t>ヤク</t>
    </rPh>
    <rPh sb="26" eb="27">
      <t>フン</t>
    </rPh>
    <phoneticPr fontId="2"/>
  </si>
  <si>
    <t>17-27</t>
    <phoneticPr fontId="2"/>
  </si>
  <si>
    <t>松下一丁目</t>
    <rPh sb="0" eb="2">
      <t>マツシタ</t>
    </rPh>
    <rPh sb="2" eb="5">
      <t>イッチョウメ</t>
    </rPh>
    <phoneticPr fontId="2"/>
  </si>
  <si>
    <t>国府宮一丁目</t>
    <rPh sb="0" eb="3">
      <t>コウノミヤ</t>
    </rPh>
    <rPh sb="3" eb="6">
      <t>イッチョウメ</t>
    </rPh>
    <phoneticPr fontId="2"/>
  </si>
  <si>
    <t>1-1</t>
    <phoneticPr fontId="2"/>
  </si>
  <si>
    <t>小沢二丁目</t>
    <rPh sb="0" eb="2">
      <t>コザワ</t>
    </rPh>
    <rPh sb="2" eb="5">
      <t>ニチョウメ</t>
    </rPh>
    <phoneticPr fontId="2"/>
  </si>
  <si>
    <t>913</t>
    <phoneticPr fontId="2"/>
  </si>
  <si>
    <t>なし</t>
    <phoneticPr fontId="2"/>
  </si>
  <si>
    <t>https://www.city.inazawa.aichi.jp/0000002664.html</t>
    <phoneticPr fontId="2"/>
  </si>
  <si>
    <t>https://www.inazawa-kankou.jp/archives/57</t>
    <phoneticPr fontId="2"/>
  </si>
  <si>
    <t>Aichi prefectural garden plant center</t>
    <phoneticPr fontId="2"/>
  </si>
  <si>
    <t>Otsuka Shokaiji Historical Park</t>
    <phoneticPr fontId="2"/>
  </si>
  <si>
    <t>Akazomeemon poetry monument park</t>
    <phoneticPr fontId="2"/>
  </si>
  <si>
    <t>Minoji Inaba-juku Honjin ruins park</t>
    <phoneticPr fontId="2"/>
  </si>
  <si>
    <t>Shobatajo-castle site</t>
    <phoneticPr fontId="2"/>
  </si>
  <si>
    <t>Owarikokubunji-temple site</t>
    <phoneticPr fontId="2"/>
  </si>
  <si>
    <t>矢合町宮西</t>
    <rPh sb="0" eb="3">
      <t>ヤワセチョウ</t>
    </rPh>
    <rPh sb="3" eb="5">
      <t>ミヤニシ</t>
    </rPh>
    <phoneticPr fontId="2"/>
  </si>
  <si>
    <t>1141</t>
    <phoneticPr fontId="2"/>
  </si>
  <si>
    <t>駐車場利用は9-17時</t>
    <rPh sb="0" eb="2">
      <t>チュウシャジョウ</t>
    </rPh>
    <rPh sb="2" eb="4">
      <t>リヨウ</t>
    </rPh>
    <rPh sb="9" eb="10">
      <t>ジ</t>
    </rPh>
    <phoneticPr fontId="2"/>
  </si>
  <si>
    <t>駐車場利用は9-17時、12/29-1/3は利用不可</t>
    <rPh sb="0" eb="5">
      <t>チュウシャジョウリヨウ</t>
    </rPh>
    <rPh sb="10" eb="11">
      <t>ジ</t>
    </rPh>
    <rPh sb="21" eb="23">
      <t>リヨウ</t>
    </rPh>
    <rPh sb="23" eb="25">
      <t>フカ</t>
    </rPh>
    <phoneticPr fontId="2"/>
  </si>
  <si>
    <t>奈良時代聖武天皇の命により建てられた尾張国の国分寺跡。</t>
    <rPh sb="0" eb="2">
      <t>ナラ</t>
    </rPh>
    <rPh sb="2" eb="4">
      <t>ジダイ</t>
    </rPh>
    <rPh sb="4" eb="8">
      <t>ショウムテンノウ</t>
    </rPh>
    <rPh sb="9" eb="10">
      <t>メイ</t>
    </rPh>
    <rPh sb="13" eb="14">
      <t>タ</t>
    </rPh>
    <rPh sb="18" eb="20">
      <t>オワリ</t>
    </rPh>
    <rPh sb="20" eb="21">
      <t>コク</t>
    </rPh>
    <rPh sb="22" eb="25">
      <t>コクブンジ</t>
    </rPh>
    <rPh sb="25" eb="26">
      <t>アト</t>
    </rPh>
    <phoneticPr fontId="2"/>
  </si>
  <si>
    <t>尾張地方の総鎮守として広く信仰を集める歴史ある神社。毎年旧暦正月13日にはだか祭が行われることでも有名。</t>
    <rPh sb="0" eb="2">
      <t>オワリ</t>
    </rPh>
    <rPh sb="2" eb="4">
      <t>チホウ</t>
    </rPh>
    <rPh sb="5" eb="6">
      <t>ソウ</t>
    </rPh>
    <rPh sb="6" eb="8">
      <t>チンジュ</t>
    </rPh>
    <rPh sb="11" eb="12">
      <t>ヒロ</t>
    </rPh>
    <rPh sb="13" eb="15">
      <t>シンコウ</t>
    </rPh>
    <rPh sb="16" eb="17">
      <t>アツ</t>
    </rPh>
    <rPh sb="19" eb="21">
      <t>レキシ</t>
    </rPh>
    <rPh sb="23" eb="25">
      <t>ジンジャ</t>
    </rPh>
    <rPh sb="26" eb="28">
      <t>マイトシ</t>
    </rPh>
    <rPh sb="28" eb="30">
      <t>キュウレキ</t>
    </rPh>
    <rPh sb="30" eb="32">
      <t>ショウガツ</t>
    </rPh>
    <rPh sb="34" eb="35">
      <t>ニチ</t>
    </rPh>
    <rPh sb="39" eb="40">
      <t>マツリ</t>
    </rPh>
    <rPh sb="41" eb="42">
      <t>オコナ</t>
    </rPh>
    <rPh sb="49" eb="51">
      <t>ユウメイ</t>
    </rPh>
    <phoneticPr fontId="2"/>
  </si>
  <si>
    <t>平安の中古三十六歌仙の一人、女流歌人の赤染衛門が尾張守に任命された夫・大江匡衡とともに稲沢を訪れた際に衣をかけたといわれる松があったとされる場所に、歌碑とともに整備された小公園。</t>
    <rPh sb="0" eb="1">
      <t>ヘイアン</t>
    </rPh>
    <rPh sb="2" eb="4">
      <t>チュウコ</t>
    </rPh>
    <rPh sb="4" eb="7">
      <t>サンジュウロク</t>
    </rPh>
    <rPh sb="7" eb="9">
      <t>カセン</t>
    </rPh>
    <rPh sb="10" eb="12">
      <t>ヒトリ</t>
    </rPh>
    <rPh sb="13" eb="15">
      <t>ジョリュウ</t>
    </rPh>
    <rPh sb="15" eb="17">
      <t>カジン</t>
    </rPh>
    <rPh sb="19" eb="23">
      <t>アカゾメエモン</t>
    </rPh>
    <rPh sb="23" eb="25">
      <t>オワリ</t>
    </rPh>
    <rPh sb="25" eb="26">
      <t>シュ</t>
    </rPh>
    <rPh sb="27" eb="29">
      <t>ニンメイ</t>
    </rPh>
    <rPh sb="32" eb="33">
      <t>オット</t>
    </rPh>
    <rPh sb="34" eb="36">
      <t>オオエ</t>
    </rPh>
    <rPh sb="36" eb="37">
      <t>タダシ</t>
    </rPh>
    <rPh sb="37" eb="38">
      <t>コウ</t>
    </rPh>
    <rPh sb="42" eb="43">
      <t>オトズ</t>
    </rPh>
    <rPh sb="43" eb="45">
      <t>イナザワ</t>
    </rPh>
    <rPh sb="48" eb="49">
      <t>サイ</t>
    </rPh>
    <rPh sb="50" eb="51">
      <t>コロモ</t>
    </rPh>
    <rPh sb="60" eb="61">
      <t>マツ</t>
    </rPh>
    <rPh sb="69" eb="71">
      <t>バショ</t>
    </rPh>
    <rPh sb="73" eb="75">
      <t>カヒ</t>
    </rPh>
    <rPh sb="79" eb="81">
      <t>セイビ</t>
    </rPh>
    <rPh sb="84" eb="85">
      <t>ショウ</t>
    </rPh>
    <rPh sb="85" eb="87">
      <t>コウエン</t>
    </rPh>
    <phoneticPr fontId="2"/>
  </si>
  <si>
    <t>公園周辺を含む「文化の杜」構想の核として計画された”緑と文化”のシンボルとなる公園。</t>
    <rPh sb="0" eb="1">
      <t>コウエン</t>
    </rPh>
    <rPh sb="1" eb="3">
      <t>シュウヘン</t>
    </rPh>
    <rPh sb="4" eb="5">
      <t>フク</t>
    </rPh>
    <rPh sb="7" eb="9">
      <t>ブンカ</t>
    </rPh>
    <rPh sb="10" eb="11">
      <t>モリ</t>
    </rPh>
    <rPh sb="12" eb="14">
      <t>コウソウ</t>
    </rPh>
    <rPh sb="15" eb="16">
      <t>カク</t>
    </rPh>
    <rPh sb="19" eb="21">
      <t>ケイカク</t>
    </rPh>
    <rPh sb="25" eb="26">
      <t>ミドリ</t>
    </rPh>
    <rPh sb="27" eb="29">
      <t>ブンカ</t>
    </rPh>
    <rPh sb="38" eb="40">
      <t>コウエン</t>
    </rPh>
    <phoneticPr fontId="2"/>
  </si>
  <si>
    <t>由緒ある歴史を誇る性海寺の境内地内に整備された、豊富な文化財や花と緑が楽しめる公園として人々に親しまれる公園。初夏を彩る「あじさい」の名所としても有名。</t>
    <rPh sb="0" eb="2">
      <t>ユイショ</t>
    </rPh>
    <rPh sb="4" eb="6">
      <t>レキシ</t>
    </rPh>
    <rPh sb="7" eb="8">
      <t>ホコ</t>
    </rPh>
    <rPh sb="9" eb="12">
      <t>ショウカイジ</t>
    </rPh>
    <rPh sb="13" eb="15">
      <t>ケイダイ</t>
    </rPh>
    <rPh sb="15" eb="16">
      <t>チ</t>
    </rPh>
    <rPh sb="16" eb="17">
      <t>ナイ</t>
    </rPh>
    <rPh sb="18" eb="20">
      <t>セイビ</t>
    </rPh>
    <rPh sb="24" eb="26">
      <t>ホウフ</t>
    </rPh>
    <rPh sb="27" eb="30">
      <t>ブンカザイ</t>
    </rPh>
    <rPh sb="31" eb="32">
      <t>ハナ</t>
    </rPh>
    <rPh sb="33" eb="34">
      <t>ミドリ</t>
    </rPh>
    <rPh sb="35" eb="36">
      <t>タノ</t>
    </rPh>
    <rPh sb="39" eb="41">
      <t>コウエン</t>
    </rPh>
    <rPh sb="44" eb="46">
      <t>ヒトビト</t>
    </rPh>
    <rPh sb="47" eb="48">
      <t>シタ</t>
    </rPh>
    <rPh sb="52" eb="54">
      <t>コウエン</t>
    </rPh>
    <rPh sb="55" eb="57">
      <t>ショカ</t>
    </rPh>
    <rPh sb="58" eb="59">
      <t>イロド</t>
    </rPh>
    <rPh sb="67" eb="69">
      <t>メイショ</t>
    </rPh>
    <rPh sb="73" eb="75">
      <t>ユウメイ</t>
    </rPh>
    <phoneticPr fontId="2"/>
  </si>
  <si>
    <t>総延長2,800mの区間に約60種類1,400本の里桜が植えられた遊歩道による桜並木。</t>
    <rPh sb="0" eb="3">
      <t>ソウエンチョウ</t>
    </rPh>
    <rPh sb="10" eb="12">
      <t>クカン</t>
    </rPh>
    <rPh sb="13" eb="14">
      <t>ヤク</t>
    </rPh>
    <rPh sb="16" eb="18">
      <t>シュルイ</t>
    </rPh>
    <rPh sb="23" eb="24">
      <t>ホン</t>
    </rPh>
    <rPh sb="25" eb="26">
      <t>サト</t>
    </rPh>
    <rPh sb="26" eb="27">
      <t>ザクラ</t>
    </rPh>
    <rPh sb="28" eb="29">
      <t>ウ</t>
    </rPh>
    <rPh sb="33" eb="36">
      <t>ユウホドウ</t>
    </rPh>
    <rPh sb="39" eb="40">
      <t>サクラ</t>
    </rPh>
    <rPh sb="40" eb="42">
      <t>ナミキ</t>
    </rPh>
    <phoneticPr fontId="2"/>
  </si>
  <si>
    <t>戦国時代の英雄・織田信長が生まれた、稲沢市と愛西市にまたがる地域にあったとされる幻の城　勝幡城の跡地。現在は当時をうかがい知るものとして、「勝幡城址」「織田弾正忠平朝臣信定古城蹟」碑が建てられている。</t>
    <rPh sb="0" eb="2">
      <t>センゴク</t>
    </rPh>
    <rPh sb="2" eb="4">
      <t>ジダイ</t>
    </rPh>
    <rPh sb="5" eb="7">
      <t>エイユウ</t>
    </rPh>
    <rPh sb="8" eb="10">
      <t>オダ</t>
    </rPh>
    <rPh sb="10" eb="12">
      <t>ノブナガ</t>
    </rPh>
    <rPh sb="13" eb="14">
      <t>ウ</t>
    </rPh>
    <rPh sb="18" eb="21">
      <t>イナザワシ</t>
    </rPh>
    <rPh sb="22" eb="25">
      <t>アイサイシ</t>
    </rPh>
    <rPh sb="30" eb="32">
      <t>チイキ</t>
    </rPh>
    <rPh sb="40" eb="41">
      <t>マボロシ</t>
    </rPh>
    <rPh sb="42" eb="43">
      <t>シロ</t>
    </rPh>
    <rPh sb="44" eb="46">
      <t>ショバタ</t>
    </rPh>
    <rPh sb="46" eb="47">
      <t>ジョウ</t>
    </rPh>
    <rPh sb="48" eb="50">
      <t>アトチ</t>
    </rPh>
    <rPh sb="51" eb="53">
      <t>ゲンザイ</t>
    </rPh>
    <rPh sb="54" eb="56">
      <t>トウジ</t>
    </rPh>
    <rPh sb="61" eb="62">
      <t>シ</t>
    </rPh>
    <rPh sb="70" eb="72">
      <t>ショバタ</t>
    </rPh>
    <rPh sb="72" eb="74">
      <t>ジョウシ</t>
    </rPh>
    <rPh sb="76" eb="78">
      <t>オダ</t>
    </rPh>
    <rPh sb="78" eb="80">
      <t>ダンジョウ</t>
    </rPh>
    <rPh sb="80" eb="81">
      <t>チュウ</t>
    </rPh>
    <rPh sb="81" eb="82">
      <t>タイラ</t>
    </rPh>
    <rPh sb="82" eb="84">
      <t>アソン</t>
    </rPh>
    <rPh sb="84" eb="86">
      <t>ノブサダ</t>
    </rPh>
    <rPh sb="86" eb="87">
      <t>フル</t>
    </rPh>
    <rPh sb="87" eb="88">
      <t>ジョウ</t>
    </rPh>
    <rPh sb="88" eb="89">
      <t>セキ</t>
    </rPh>
    <rPh sb="90" eb="91">
      <t>ヒ</t>
    </rPh>
    <rPh sb="92" eb="93">
      <t>タ</t>
    </rPh>
    <phoneticPr fontId="2"/>
  </si>
  <si>
    <t>祖父江ぎんなんのさらなるブランド力向上のため、代表4品種（久寿、藤九郎、栄神、金兵衛）の保全を行い、ぎんなんのトップブランド化を促すため、「ぎんなん、歴史、健康」などをテーマに多くの人々が訪れ、多彩な交流が楽しめる場として整備された公園。</t>
    <rPh sb="0" eb="3">
      <t>ソブエ</t>
    </rPh>
    <rPh sb="16" eb="17">
      <t>リョク</t>
    </rPh>
    <rPh sb="17" eb="19">
      <t>コウジョウ</t>
    </rPh>
    <rPh sb="23" eb="25">
      <t>ダイヒョウ</t>
    </rPh>
    <rPh sb="26" eb="28">
      <t>ヒンシュ</t>
    </rPh>
    <rPh sb="29" eb="31">
      <t>キュウジュ</t>
    </rPh>
    <rPh sb="32" eb="35">
      <t>トウクロウ</t>
    </rPh>
    <phoneticPr fontId="2"/>
  </si>
  <si>
    <t>東海道と中山道を結ぶ街道・美濃路の稲葉宿本陣があった場所に街道観光の拠点として整備された歴史公園。</t>
    <rPh sb="0" eb="3">
      <t>トウカイドウ</t>
    </rPh>
    <rPh sb="4" eb="7">
      <t>ナカセンドウ</t>
    </rPh>
    <rPh sb="8" eb="9">
      <t>ムス</t>
    </rPh>
    <rPh sb="10" eb="12">
      <t>カイドウ</t>
    </rPh>
    <rPh sb="13" eb="16">
      <t>ミノジ</t>
    </rPh>
    <rPh sb="17" eb="19">
      <t>イナバ</t>
    </rPh>
    <rPh sb="19" eb="20">
      <t>シュク</t>
    </rPh>
    <rPh sb="20" eb="22">
      <t>ホンジン</t>
    </rPh>
    <rPh sb="26" eb="28">
      <t>バショ</t>
    </rPh>
    <rPh sb="29" eb="31">
      <t>カイドウ</t>
    </rPh>
    <rPh sb="31" eb="33">
      <t>カンコウ</t>
    </rPh>
    <rPh sb="34" eb="36">
      <t>キョテン</t>
    </rPh>
    <rPh sb="39" eb="41">
      <t>セイビ</t>
    </rPh>
    <rPh sb="44" eb="46">
      <t>レキシ</t>
    </rPh>
    <rPh sb="46" eb="48">
      <t>コウエン</t>
    </rPh>
    <phoneticPr fontId="2"/>
  </si>
  <si>
    <t>可</t>
    <rPh sb="0" eb="1">
      <t>カ</t>
    </rPh>
    <phoneticPr fontId="2"/>
  </si>
  <si>
    <t>無</t>
    <rPh sb="0" eb="1">
      <t>ム</t>
    </rPh>
    <phoneticPr fontId="2"/>
  </si>
  <si>
    <t>https://www.city.inazawa.aichi.jp/0000001281.html</t>
    <phoneticPr fontId="2"/>
  </si>
  <si>
    <t>https://www.city.inazawa.aichi.jp/0000002744.html</t>
    <phoneticPr fontId="2"/>
  </si>
  <si>
    <t>https://www.city.inazawa.aichi.jp/0000000406.html</t>
    <phoneticPr fontId="2"/>
  </si>
  <si>
    <t>https://www.inazawa-kankou.jp/archives/1019</t>
    <phoneticPr fontId="2"/>
  </si>
  <si>
    <t>09:00</t>
    <phoneticPr fontId="2"/>
  </si>
  <si>
    <t>09:30</t>
    <phoneticPr fontId="2"/>
  </si>
  <si>
    <t>0608</t>
    <phoneticPr fontId="2"/>
  </si>
  <si>
    <t>0603</t>
    <phoneticPr fontId="2"/>
  </si>
  <si>
    <t>0701</t>
    <phoneticPr fontId="2"/>
  </si>
  <si>
    <t>0802</t>
    <phoneticPr fontId="2"/>
  </si>
  <si>
    <t>1003</t>
    <phoneticPr fontId="2"/>
  </si>
  <si>
    <t>0202</t>
    <phoneticPr fontId="2"/>
  </si>
  <si>
    <t>1099</t>
    <phoneticPr fontId="2"/>
  </si>
  <si>
    <t>否</t>
    <rPh sb="0" eb="1">
      <t>ヒ</t>
    </rPh>
    <phoneticPr fontId="2"/>
  </si>
  <si>
    <t>(0587)36-1148</t>
    <phoneticPr fontId="2"/>
  </si>
  <si>
    <t>(0587)32-1332</t>
    <phoneticPr fontId="2"/>
  </si>
  <si>
    <t>(0587)32-1372</t>
    <phoneticPr fontId="2"/>
  </si>
  <si>
    <t>(0587)23-3300</t>
    <phoneticPr fontId="2"/>
  </si>
  <si>
    <t>(0587)23-2121</t>
    <phoneticPr fontId="2"/>
  </si>
  <si>
    <t>(0587)32-1443</t>
    <phoneticPr fontId="2"/>
  </si>
  <si>
    <t>(0587)32-1352</t>
    <phoneticPr fontId="2"/>
  </si>
  <si>
    <t>(0567)46-1111</t>
    <phoneticPr fontId="2"/>
  </si>
  <si>
    <t>https://www.city.inazawa.aichi.jp/museum/index.html</t>
    <phoneticPr fontId="2"/>
  </si>
  <si>
    <t>AI0011_00001</t>
    <phoneticPr fontId="2"/>
  </si>
  <si>
    <t>AI0011_00002</t>
  </si>
  <si>
    <t>AI0011_00003</t>
  </si>
  <si>
    <t>AI0011_00004</t>
  </si>
  <si>
    <t>AI0011_00005</t>
  </si>
  <si>
    <t>AI0011_00006</t>
  </si>
  <si>
    <t>AI0011_00007</t>
  </si>
  <si>
    <t>AI0011_00008</t>
  </si>
  <si>
    <t>AI0011_00009</t>
  </si>
  <si>
    <t>AI0011_00010</t>
  </si>
  <si>
    <t>AI0011_00011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</si>
</sst>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family val="3"/>
      <charset val="128"/>
    </font>
    <font>
      <sz val="10"/>
      <name val="Meiryo UI"/>
      <family val="3"/>
      <charset val="128"/>
    </font>
    <font>
      <sz val="12"/>
      <color rgb="FF9C6500"/>
      <name val="ＭＳ Ｐゴシック"/>
      <family val="2"/>
      <charset val="128"/>
      <scheme val="minor"/>
    </font>
    <font>
      <sz val="12"/>
      <color rgb="FFFF0000"/>
      <name val="Meiryo UI"/>
      <family val="3"/>
      <charset val="128"/>
    </font>
    <font>
      <sz val="10"/>
      <color theme="1"/>
      <name val="メイリオ"/>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4" borderId="0" applyNumberFormat="0" applyBorder="0" applyAlignment="0" applyProtection="0"/>
  </cellStyleXfs>
  <cellXfs count="25">
    <xf numFmtId="0" fontId="0" fillId="0" borderId="0" xfId="0">
      <alignment vertical="center"/>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6" fillId="0" borderId="1" xfId="0" applyNumberFormat="1" applyFont="1" applyBorder="1" applyAlignment="1">
      <alignment horizontal="left" vertical="center"/>
    </xf>
    <xf numFmtId="0" fontId="6" fillId="0" borderId="0" xfId="0" applyNumberFormat="1" applyFont="1" applyFill="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1" xfId="0" applyNumberFormat="1" applyFont="1" applyFill="1" applyBorder="1" applyAlignment="1">
      <alignment horizontal="left" vertical="center"/>
    </xf>
    <xf numFmtId="0" fontId="5" fillId="0" borderId="1" xfId="0" quotePrefix="1" applyFont="1" applyBorder="1" applyAlignment="1">
      <alignment horizontal="left" vertical="center"/>
    </xf>
    <xf numFmtId="49" fontId="5" fillId="0" borderId="1" xfId="0" applyNumberFormat="1" applyFont="1" applyBorder="1" applyAlignment="1">
      <alignment horizontal="left" vertical="center"/>
    </xf>
    <xf numFmtId="49" fontId="9" fillId="0" borderId="1" xfId="0" applyNumberFormat="1" applyFont="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6" fillId="0" borderId="1" xfId="0" applyNumberFormat="1" applyFont="1" applyBorder="1" applyAlignment="1">
      <alignment horizontal="left" vertical="center" wrapText="1"/>
    </xf>
    <xf numFmtId="49" fontId="5" fillId="0" borderId="1" xfId="0" applyNumberFormat="1" applyFont="1" applyBorder="1" applyAlignment="1">
      <alignment vertical="center"/>
    </xf>
    <xf numFmtId="20" fontId="5" fillId="0" borderId="1" xfId="0" applyNumberFormat="1" applyFont="1" applyBorder="1" applyAlignment="1">
      <alignment horizontal="left" vertical="center"/>
    </xf>
    <xf numFmtId="49" fontId="3" fillId="2" borderId="1" xfId="1"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
  <sheetViews>
    <sheetView tabSelected="1" view="pageBreakPreview" zoomScaleNormal="100" zoomScaleSheetLayoutView="100" workbookViewId="0">
      <selection activeCell="B1" sqref="B1:B1048576"/>
    </sheetView>
  </sheetViews>
  <sheetFormatPr defaultColWidth="9" defaultRowHeight="15"/>
  <cols>
    <col min="1" max="1" width="11.109375" style="2" customWidth="1"/>
    <col min="2" max="2" width="9.21875" style="2" hidden="1" customWidth="1"/>
    <col min="3" max="3" width="16.5546875" style="2" customWidth="1"/>
    <col min="4" max="4" width="15.33203125" style="2" bestFit="1" customWidth="1"/>
    <col min="5" max="5" width="22.21875" style="2" bestFit="1" customWidth="1"/>
    <col min="6" max="6" width="36.6640625" style="2" bestFit="1" customWidth="1"/>
    <col min="7" max="7" width="38" style="2" bestFit="1" customWidth="1"/>
    <col min="8" max="8" width="9.109375" style="2" bestFit="1" customWidth="1"/>
    <col min="9" max="9" width="10.33203125" style="3" customWidth="1"/>
    <col min="10" max="10" width="7.6640625" style="4" hidden="1" customWidth="1"/>
    <col min="11" max="11" width="32.44140625" style="4" bestFit="1" customWidth="1"/>
    <col min="12" max="12" width="9.88671875" style="4" customWidth="1"/>
    <col min="13" max="13" width="9.6640625" style="4" customWidth="1"/>
    <col min="14" max="14" width="19.88671875" style="4" customWidth="1"/>
    <col min="15" max="15" width="11.109375" style="2" customWidth="1"/>
    <col min="16" max="16" width="9.77734375" style="3" customWidth="1"/>
    <col min="17" max="17" width="10.44140625" style="5" bestFit="1" customWidth="1"/>
    <col min="18" max="18" width="11.6640625" style="4" bestFit="1" customWidth="1"/>
    <col min="19" max="19" width="10.77734375" style="4" hidden="1" customWidth="1"/>
    <col min="20" max="20" width="8.88671875" style="4" hidden="1" customWidth="1"/>
    <col min="21" max="21" width="13.21875" style="4" bestFit="1" customWidth="1"/>
    <col min="22" max="23" width="9.21875" style="4" bestFit="1" customWidth="1"/>
    <col min="24" max="24" width="40.44140625" style="4" customWidth="1"/>
    <col min="25" max="25" width="18.33203125" style="4" bestFit="1" customWidth="1"/>
    <col min="26" max="26" width="13.109375" style="6" bestFit="1" customWidth="1"/>
    <col min="27" max="27" width="63.33203125" style="6" customWidth="1"/>
    <col min="28" max="28" width="10.33203125" style="2" bestFit="1" customWidth="1"/>
    <col min="29" max="29" width="54.88671875" style="1" bestFit="1" customWidth="1"/>
    <col min="30" max="30" width="11.21875" style="1" bestFit="1" customWidth="1"/>
    <col min="31" max="38" width="6.77734375" style="1" customWidth="1"/>
    <col min="39" max="39" width="5.44140625" style="1" bestFit="1" customWidth="1"/>
    <col min="40" max="47" width="6.77734375" style="1" customWidth="1"/>
    <col min="48" max="48" width="20.33203125" style="1" hidden="1" customWidth="1"/>
    <col min="49" max="49" width="17.6640625" style="1" customWidth="1"/>
    <col min="50" max="50" width="15.33203125" style="1" hidden="1" customWidth="1"/>
    <col min="51" max="51" width="17.88671875" style="1" hidden="1" customWidth="1"/>
    <col min="52" max="52" width="9" style="1" hidden="1" customWidth="1"/>
    <col min="53" max="53" width="29.33203125" style="1" hidden="1" customWidth="1"/>
    <col min="54" max="54" width="9.21875" style="1" hidden="1" customWidth="1"/>
    <col min="55" max="55" width="9" style="1" hidden="1" customWidth="1"/>
    <col min="56" max="56" width="13.88671875" style="1" hidden="1" customWidth="1"/>
    <col min="57" max="57" width="49.33203125" style="1" bestFit="1" customWidth="1"/>
    <col min="58" max="58" width="5.44140625" style="1" bestFit="1" customWidth="1"/>
    <col min="59" max="16384" width="9" style="1"/>
  </cols>
  <sheetData>
    <row r="1" spans="1:58" s="19" customFormat="1" ht="45" customHeight="1">
      <c r="A1" s="15" t="s">
        <v>0</v>
      </c>
      <c r="B1" s="15" t="s">
        <v>30</v>
      </c>
      <c r="C1" s="15" t="s">
        <v>7</v>
      </c>
      <c r="D1" s="15" t="s">
        <v>8</v>
      </c>
      <c r="E1" s="16" t="s">
        <v>1</v>
      </c>
      <c r="F1" s="16" t="s">
        <v>9</v>
      </c>
      <c r="G1" s="15" t="s">
        <v>10</v>
      </c>
      <c r="H1" s="24" t="s">
        <v>39</v>
      </c>
      <c r="I1" s="15" t="s">
        <v>2</v>
      </c>
      <c r="J1" s="15" t="s">
        <v>3</v>
      </c>
      <c r="K1" s="16" t="s">
        <v>4</v>
      </c>
      <c r="L1" s="15" t="s">
        <v>11</v>
      </c>
      <c r="M1" s="15" t="s">
        <v>12</v>
      </c>
      <c r="N1" s="17" t="s">
        <v>13</v>
      </c>
      <c r="O1" s="23" t="s">
        <v>14</v>
      </c>
      <c r="P1" s="17" t="s">
        <v>15</v>
      </c>
      <c r="Q1" s="17" t="s">
        <v>26</v>
      </c>
      <c r="R1" s="17" t="s">
        <v>27</v>
      </c>
      <c r="S1" s="15" t="s">
        <v>16</v>
      </c>
      <c r="T1" s="15" t="s">
        <v>17</v>
      </c>
      <c r="U1" s="15" t="s">
        <v>22</v>
      </c>
      <c r="V1" s="24" t="s">
        <v>37</v>
      </c>
      <c r="W1" s="15" t="s">
        <v>38</v>
      </c>
      <c r="X1" s="15" t="s">
        <v>23</v>
      </c>
      <c r="Y1" s="15" t="s">
        <v>40</v>
      </c>
      <c r="Z1" s="15" t="s">
        <v>41</v>
      </c>
      <c r="AA1" s="16" t="s">
        <v>5</v>
      </c>
      <c r="AB1" s="15" t="s">
        <v>42</v>
      </c>
      <c r="AC1" s="18" t="s">
        <v>29</v>
      </c>
      <c r="AD1" s="18" t="s">
        <v>43</v>
      </c>
      <c r="AE1" s="18" t="s">
        <v>44</v>
      </c>
      <c r="AF1" s="18" t="s">
        <v>45</v>
      </c>
      <c r="AG1" s="18" t="s">
        <v>46</v>
      </c>
      <c r="AH1" s="18" t="s">
        <v>47</v>
      </c>
      <c r="AI1" s="18" t="s">
        <v>48</v>
      </c>
      <c r="AJ1" s="18" t="s">
        <v>49</v>
      </c>
      <c r="AK1" s="18" t="s">
        <v>50</v>
      </c>
      <c r="AL1" s="18" t="s">
        <v>51</v>
      </c>
      <c r="AM1" s="18" t="s">
        <v>52</v>
      </c>
      <c r="AN1" s="18" t="s">
        <v>53</v>
      </c>
      <c r="AO1" s="18" t="s">
        <v>54</v>
      </c>
      <c r="AP1" s="18" t="s">
        <v>55</v>
      </c>
      <c r="AQ1" s="18" t="s">
        <v>31</v>
      </c>
      <c r="AR1" s="18" t="s">
        <v>32</v>
      </c>
      <c r="AS1" s="18" t="s">
        <v>33</v>
      </c>
      <c r="AT1" s="18" t="s">
        <v>34</v>
      </c>
      <c r="AU1" s="18" t="s">
        <v>35</v>
      </c>
      <c r="AV1" s="18" t="s">
        <v>56</v>
      </c>
      <c r="AW1" s="18" t="s">
        <v>57</v>
      </c>
      <c r="AX1" s="18" t="s">
        <v>58</v>
      </c>
      <c r="AY1" s="18" t="s">
        <v>18</v>
      </c>
      <c r="AZ1" s="18" t="s">
        <v>19</v>
      </c>
      <c r="BA1" s="18" t="s">
        <v>20</v>
      </c>
      <c r="BB1" s="18" t="s">
        <v>21</v>
      </c>
      <c r="BC1" s="18" t="s">
        <v>6</v>
      </c>
      <c r="BD1" s="18" t="s">
        <v>24</v>
      </c>
      <c r="BE1" s="18" t="s">
        <v>25</v>
      </c>
      <c r="BF1" s="18" t="s">
        <v>28</v>
      </c>
    </row>
    <row r="2" spans="1:58" s="8" customFormat="1" ht="16.2">
      <c r="A2" s="14" t="s">
        <v>59</v>
      </c>
      <c r="B2" s="11"/>
      <c r="C2" s="10" t="s">
        <v>185</v>
      </c>
      <c r="D2" s="10" t="s">
        <v>60</v>
      </c>
      <c r="E2" s="9" t="s">
        <v>80</v>
      </c>
      <c r="F2" s="9" t="s">
        <v>95</v>
      </c>
      <c r="G2" s="9" t="s">
        <v>141</v>
      </c>
      <c r="H2" s="13" t="s">
        <v>174</v>
      </c>
      <c r="I2" s="14" t="s">
        <v>59</v>
      </c>
      <c r="J2" s="9"/>
      <c r="K2" s="20" t="str">
        <f>CONCATENATE(L2,M2,N2,O2,P2)</f>
        <v>愛知県稲沢市堀之内町花ノ木129</v>
      </c>
      <c r="L2" s="9" t="s">
        <v>61</v>
      </c>
      <c r="M2" s="9" t="s">
        <v>62</v>
      </c>
      <c r="N2" s="7" t="s">
        <v>96</v>
      </c>
      <c r="O2" s="21" t="s">
        <v>97</v>
      </c>
      <c r="P2" s="9"/>
      <c r="Q2" s="9">
        <v>35.229658000000001</v>
      </c>
      <c r="R2" s="9">
        <v>136.770805</v>
      </c>
      <c r="S2" s="9"/>
      <c r="T2" s="9"/>
      <c r="U2" s="9" t="s">
        <v>98</v>
      </c>
      <c r="V2" s="13" t="s">
        <v>166</v>
      </c>
      <c r="W2" s="22">
        <v>0.70833333333333337</v>
      </c>
      <c r="X2" s="12" t="s">
        <v>117</v>
      </c>
      <c r="Y2" s="12" t="s">
        <v>86</v>
      </c>
      <c r="Z2" s="12"/>
      <c r="AA2" s="9" t="s">
        <v>118</v>
      </c>
      <c r="AB2" s="9"/>
      <c r="AC2" s="11" t="s">
        <v>125</v>
      </c>
      <c r="AD2" s="11" t="s">
        <v>66</v>
      </c>
      <c r="AE2" s="11" t="s">
        <v>67</v>
      </c>
      <c r="AF2" s="11" t="s">
        <v>69</v>
      </c>
      <c r="AG2" s="11" t="s">
        <v>69</v>
      </c>
      <c r="AH2" s="11" t="s">
        <v>73</v>
      </c>
      <c r="AI2" s="11" t="s">
        <v>69</v>
      </c>
      <c r="AJ2" s="11" t="s">
        <v>69</v>
      </c>
      <c r="AK2" s="11" t="s">
        <v>69</v>
      </c>
      <c r="AL2" s="11" t="s">
        <v>67</v>
      </c>
      <c r="AM2" s="11" t="s">
        <v>69</v>
      </c>
      <c r="AN2" s="11" t="s">
        <v>175</v>
      </c>
      <c r="AO2" s="11" t="s">
        <v>69</v>
      </c>
      <c r="AP2" s="11" t="s">
        <v>69</v>
      </c>
      <c r="AQ2" s="11" t="s">
        <v>69</v>
      </c>
      <c r="AR2" s="11" t="s">
        <v>73</v>
      </c>
      <c r="AS2" s="11" t="s">
        <v>67</v>
      </c>
      <c r="AT2" s="11" t="s">
        <v>69</v>
      </c>
      <c r="AU2" s="11" t="s">
        <v>67</v>
      </c>
      <c r="AV2" s="11"/>
      <c r="AW2" s="10" t="s">
        <v>176</v>
      </c>
      <c r="AX2" s="11"/>
      <c r="AY2" s="11"/>
      <c r="AZ2" s="11"/>
      <c r="BA2" s="11"/>
      <c r="BB2" s="11"/>
      <c r="BC2" s="11"/>
      <c r="BD2" s="11"/>
      <c r="BE2" s="11" t="s">
        <v>116</v>
      </c>
      <c r="BF2" s="11"/>
    </row>
    <row r="3" spans="1:58" s="8" customFormat="1" ht="16.2">
      <c r="A3" s="14" t="s">
        <v>59</v>
      </c>
      <c r="B3" s="9"/>
      <c r="C3" s="10" t="s">
        <v>186</v>
      </c>
      <c r="D3" s="10" t="s">
        <v>60</v>
      </c>
      <c r="E3" s="9" t="s">
        <v>83</v>
      </c>
      <c r="F3" s="9" t="s">
        <v>94</v>
      </c>
      <c r="G3" s="9" t="s">
        <v>143</v>
      </c>
      <c r="H3" s="13" t="s">
        <v>172</v>
      </c>
      <c r="I3" s="14" t="s">
        <v>59</v>
      </c>
      <c r="J3" s="9"/>
      <c r="K3" s="20" t="str">
        <f>CONCATENATE(L3,M3,N3,O3,P3)</f>
        <v>愛知県稲沢市松下一丁目17-27</v>
      </c>
      <c r="L3" s="9" t="s">
        <v>61</v>
      </c>
      <c r="M3" s="9" t="s">
        <v>62</v>
      </c>
      <c r="N3" s="9" t="s">
        <v>133</v>
      </c>
      <c r="O3" s="13" t="s">
        <v>132</v>
      </c>
      <c r="P3" s="9"/>
      <c r="Q3" s="9">
        <v>35.255629999999996</v>
      </c>
      <c r="R3" s="9">
        <v>136.801489</v>
      </c>
      <c r="S3" s="9"/>
      <c r="T3" s="9"/>
      <c r="U3" s="9" t="s">
        <v>65</v>
      </c>
      <c r="V3" s="13"/>
      <c r="W3" s="22"/>
      <c r="X3" s="12"/>
      <c r="Y3" s="12" t="s">
        <v>86</v>
      </c>
      <c r="Z3" s="12"/>
      <c r="AA3" s="12" t="s">
        <v>153</v>
      </c>
      <c r="AB3" s="9"/>
      <c r="AC3" s="11" t="s">
        <v>124</v>
      </c>
      <c r="AD3" s="11" t="s">
        <v>66</v>
      </c>
      <c r="AE3" s="11" t="s">
        <v>67</v>
      </c>
      <c r="AF3" s="11" t="s">
        <v>69</v>
      </c>
      <c r="AG3" s="11" t="s">
        <v>69</v>
      </c>
      <c r="AH3" s="11" t="s">
        <v>69</v>
      </c>
      <c r="AI3" s="11" t="s">
        <v>69</v>
      </c>
      <c r="AJ3" s="11" t="s">
        <v>69</v>
      </c>
      <c r="AK3" s="11" t="s">
        <v>69</v>
      </c>
      <c r="AL3" s="11" t="s">
        <v>67</v>
      </c>
      <c r="AM3" s="11" t="s">
        <v>69</v>
      </c>
      <c r="AN3" s="11" t="s">
        <v>175</v>
      </c>
      <c r="AO3" s="11" t="s">
        <v>69</v>
      </c>
      <c r="AP3" s="11" t="s">
        <v>69</v>
      </c>
      <c r="AQ3" s="11" t="s">
        <v>69</v>
      </c>
      <c r="AR3" s="11" t="s">
        <v>69</v>
      </c>
      <c r="AS3" s="11" t="s">
        <v>67</v>
      </c>
      <c r="AT3" s="11" t="s">
        <v>69</v>
      </c>
      <c r="AU3" s="11" t="s">
        <v>67</v>
      </c>
      <c r="AV3" s="11"/>
      <c r="AW3" s="11" t="s">
        <v>177</v>
      </c>
      <c r="AX3" s="11"/>
      <c r="AY3" s="11"/>
      <c r="AZ3" s="11"/>
      <c r="BA3" s="11"/>
      <c r="BB3" s="11"/>
      <c r="BC3" s="11"/>
      <c r="BD3" s="11"/>
      <c r="BE3" s="11" t="s">
        <v>115</v>
      </c>
      <c r="BF3" s="11"/>
    </row>
    <row r="4" spans="1:58" s="8" customFormat="1" ht="16.2">
      <c r="A4" s="14" t="s">
        <v>59</v>
      </c>
      <c r="B4" s="9"/>
      <c r="C4" s="10" t="s">
        <v>187</v>
      </c>
      <c r="D4" s="10" t="s">
        <v>60</v>
      </c>
      <c r="E4" s="9" t="s">
        <v>82</v>
      </c>
      <c r="F4" s="9" t="s">
        <v>93</v>
      </c>
      <c r="G4" s="9" t="s">
        <v>106</v>
      </c>
      <c r="H4" s="13" t="s">
        <v>172</v>
      </c>
      <c r="I4" s="14" t="s">
        <v>59</v>
      </c>
      <c r="J4" s="9"/>
      <c r="K4" s="20" t="str">
        <f>CONCATENATE(L4,M4,N4,O4,P4)</f>
        <v>愛知県稲沢市稲沢町下田150-8</v>
      </c>
      <c r="L4" s="9" t="s">
        <v>61</v>
      </c>
      <c r="M4" s="9" t="s">
        <v>62</v>
      </c>
      <c r="N4" s="9" t="s">
        <v>104</v>
      </c>
      <c r="O4" s="13" t="s">
        <v>105</v>
      </c>
      <c r="P4" s="9"/>
      <c r="Q4" s="9">
        <v>35.247301999999998</v>
      </c>
      <c r="R4" s="9">
        <v>136.78800100000001</v>
      </c>
      <c r="S4" s="9"/>
      <c r="T4" s="9"/>
      <c r="U4" s="9" t="s">
        <v>65</v>
      </c>
      <c r="V4" s="13"/>
      <c r="W4" s="9"/>
      <c r="X4" s="12"/>
      <c r="Y4" s="12" t="s">
        <v>86</v>
      </c>
      <c r="Z4" s="12"/>
      <c r="AA4" s="12" t="s">
        <v>154</v>
      </c>
      <c r="AB4" s="9"/>
      <c r="AC4" s="11" t="s">
        <v>119</v>
      </c>
      <c r="AD4" s="11" t="s">
        <v>66</v>
      </c>
      <c r="AE4" s="11" t="s">
        <v>67</v>
      </c>
      <c r="AF4" s="11" t="s">
        <v>69</v>
      </c>
      <c r="AG4" s="11" t="s">
        <v>69</v>
      </c>
      <c r="AH4" s="11" t="s">
        <v>36</v>
      </c>
      <c r="AI4" s="11" t="s">
        <v>69</v>
      </c>
      <c r="AJ4" s="11" t="s">
        <v>69</v>
      </c>
      <c r="AK4" s="11" t="s">
        <v>69</v>
      </c>
      <c r="AL4" s="11" t="s">
        <v>67</v>
      </c>
      <c r="AM4" s="11" t="s">
        <v>69</v>
      </c>
      <c r="AN4" s="11" t="s">
        <v>175</v>
      </c>
      <c r="AO4" s="11" t="s">
        <v>69</v>
      </c>
      <c r="AP4" s="11" t="s">
        <v>69</v>
      </c>
      <c r="AQ4" s="11" t="s">
        <v>36</v>
      </c>
      <c r="AR4" s="11" t="s">
        <v>36</v>
      </c>
      <c r="AS4" s="11" t="s">
        <v>67</v>
      </c>
      <c r="AT4" s="11" t="s">
        <v>69</v>
      </c>
      <c r="AU4" s="11" t="s">
        <v>67</v>
      </c>
      <c r="AV4" s="11"/>
      <c r="AW4" s="11" t="s">
        <v>178</v>
      </c>
      <c r="AX4" s="11"/>
      <c r="AY4" s="11"/>
      <c r="AZ4" s="11"/>
      <c r="BA4" s="11"/>
      <c r="BB4" s="11"/>
      <c r="BC4" s="11"/>
      <c r="BD4" s="11"/>
      <c r="BE4" s="11" t="s">
        <v>107</v>
      </c>
      <c r="BF4" s="11"/>
    </row>
    <row r="5" spans="1:58" s="8" customFormat="1" ht="16.2">
      <c r="A5" s="14" t="s">
        <v>59</v>
      </c>
      <c r="B5" s="9"/>
      <c r="C5" s="10" t="s">
        <v>188</v>
      </c>
      <c r="D5" s="10" t="s">
        <v>60</v>
      </c>
      <c r="E5" s="9" t="s">
        <v>81</v>
      </c>
      <c r="F5" s="9" t="s">
        <v>92</v>
      </c>
      <c r="G5" s="9" t="s">
        <v>108</v>
      </c>
      <c r="H5" s="13" t="s">
        <v>171</v>
      </c>
      <c r="I5" s="14" t="s">
        <v>59</v>
      </c>
      <c r="J5" s="9"/>
      <c r="K5" s="20" t="str">
        <f>CONCATENATE(L5,M5,N5,O5,P5)</f>
        <v>愛知県稲沢市稲沢町前田365-8</v>
      </c>
      <c r="L5" s="9" t="s">
        <v>61</v>
      </c>
      <c r="M5" s="9" t="s">
        <v>62</v>
      </c>
      <c r="N5" s="9" t="s">
        <v>109</v>
      </c>
      <c r="O5" s="13" t="s">
        <v>110</v>
      </c>
      <c r="P5" s="9"/>
      <c r="Q5" s="9">
        <v>35.246583000000001</v>
      </c>
      <c r="R5" s="9">
        <v>136.78935200000001</v>
      </c>
      <c r="S5" s="9"/>
      <c r="T5" s="9"/>
      <c r="U5" s="9" t="s">
        <v>111</v>
      </c>
      <c r="V5" s="13" t="s">
        <v>167</v>
      </c>
      <c r="W5" s="22">
        <v>0.70833333333333337</v>
      </c>
      <c r="X5" s="12" t="s">
        <v>112</v>
      </c>
      <c r="Y5" s="12" t="s">
        <v>113</v>
      </c>
      <c r="Z5" s="12"/>
      <c r="AA5" s="12" t="s">
        <v>114</v>
      </c>
      <c r="AB5" s="9"/>
      <c r="AC5" s="11" t="s">
        <v>120</v>
      </c>
      <c r="AD5" s="11" t="s">
        <v>66</v>
      </c>
      <c r="AE5" s="11" t="s">
        <v>67</v>
      </c>
      <c r="AF5" s="11" t="s">
        <v>36</v>
      </c>
      <c r="AG5" s="11" t="s">
        <v>69</v>
      </c>
      <c r="AH5" s="11" t="s">
        <v>73</v>
      </c>
      <c r="AI5" s="11" t="s">
        <v>73</v>
      </c>
      <c r="AJ5" s="11" t="s">
        <v>69</v>
      </c>
      <c r="AK5" s="11" t="s">
        <v>69</v>
      </c>
      <c r="AL5" s="11" t="s">
        <v>175</v>
      </c>
      <c r="AM5" s="11" t="s">
        <v>69</v>
      </c>
      <c r="AN5" s="11" t="s">
        <v>67</v>
      </c>
      <c r="AO5" s="11" t="s">
        <v>73</v>
      </c>
      <c r="AP5" s="11" t="s">
        <v>69</v>
      </c>
      <c r="AQ5" s="11" t="s">
        <v>69</v>
      </c>
      <c r="AR5" s="11" t="s">
        <v>69</v>
      </c>
      <c r="AS5" s="11" t="s">
        <v>175</v>
      </c>
      <c r="AT5" s="11" t="s">
        <v>69</v>
      </c>
      <c r="AU5" s="11" t="s">
        <v>67</v>
      </c>
      <c r="AV5" s="11"/>
      <c r="AW5" s="11" t="s">
        <v>179</v>
      </c>
      <c r="AX5" s="11"/>
      <c r="AY5" s="11"/>
      <c r="AZ5" s="11"/>
      <c r="BA5" s="11"/>
      <c r="BB5" s="11"/>
      <c r="BC5" s="11"/>
      <c r="BD5" s="11"/>
      <c r="BE5" s="11" t="s">
        <v>184</v>
      </c>
      <c r="BF5" s="11"/>
    </row>
    <row r="6" spans="1:58" s="8" customFormat="1" ht="16.2">
      <c r="A6" s="14" t="s">
        <v>59</v>
      </c>
      <c r="B6" s="11"/>
      <c r="C6" s="10" t="s">
        <v>189</v>
      </c>
      <c r="D6" s="10" t="s">
        <v>60</v>
      </c>
      <c r="E6" s="9" t="s">
        <v>84</v>
      </c>
      <c r="F6" s="9" t="s">
        <v>91</v>
      </c>
      <c r="G6" s="9" t="s">
        <v>142</v>
      </c>
      <c r="H6" s="13" t="s">
        <v>172</v>
      </c>
      <c r="I6" s="14" t="s">
        <v>59</v>
      </c>
      <c r="J6" s="9"/>
      <c r="K6" s="20" t="str">
        <f t="shared" ref="K6:K12" si="0">CONCATENATE(L6,M6,N6,O6,P6)</f>
        <v>愛知県稲沢市大塚南一丁目33</v>
      </c>
      <c r="L6" s="9" t="s">
        <v>61</v>
      </c>
      <c r="M6" s="9" t="s">
        <v>62</v>
      </c>
      <c r="N6" s="7" t="s">
        <v>121</v>
      </c>
      <c r="O6" s="21" t="s">
        <v>122</v>
      </c>
      <c r="P6" s="9"/>
      <c r="Q6" s="9">
        <v>35.239933000000001</v>
      </c>
      <c r="R6" s="9">
        <v>136.793419</v>
      </c>
      <c r="S6" s="9"/>
      <c r="T6" s="9"/>
      <c r="U6" s="9" t="s">
        <v>65</v>
      </c>
      <c r="V6" s="13"/>
      <c r="W6" s="9"/>
      <c r="X6" s="12"/>
      <c r="Y6" s="12" t="s">
        <v>123</v>
      </c>
      <c r="Z6" s="12"/>
      <c r="AA6" s="9" t="s">
        <v>155</v>
      </c>
      <c r="AB6" s="9"/>
      <c r="AC6" s="11" t="s">
        <v>126</v>
      </c>
      <c r="AD6" s="11" t="s">
        <v>66</v>
      </c>
      <c r="AE6" s="11" t="s">
        <v>67</v>
      </c>
      <c r="AF6" s="11" t="s">
        <v>68</v>
      </c>
      <c r="AG6" s="11" t="s">
        <v>69</v>
      </c>
      <c r="AH6" s="11" t="s">
        <v>73</v>
      </c>
      <c r="AI6" s="11" t="s">
        <v>73</v>
      </c>
      <c r="AJ6" s="11" t="s">
        <v>69</v>
      </c>
      <c r="AK6" s="11" t="s">
        <v>69</v>
      </c>
      <c r="AL6" s="11" t="s">
        <v>67</v>
      </c>
      <c r="AM6" s="11" t="s">
        <v>69</v>
      </c>
      <c r="AN6" s="11" t="s">
        <v>175</v>
      </c>
      <c r="AO6" s="11" t="s">
        <v>73</v>
      </c>
      <c r="AP6" s="11" t="s">
        <v>69</v>
      </c>
      <c r="AQ6" s="11" t="s">
        <v>69</v>
      </c>
      <c r="AR6" s="11" t="s">
        <v>69</v>
      </c>
      <c r="AS6" s="11" t="s">
        <v>67</v>
      </c>
      <c r="AT6" s="11" t="s">
        <v>69</v>
      </c>
      <c r="AU6" s="11" t="s">
        <v>67</v>
      </c>
      <c r="AV6" s="11"/>
      <c r="AW6" s="10" t="s">
        <v>177</v>
      </c>
      <c r="AX6" s="11"/>
      <c r="AY6" s="11"/>
      <c r="AZ6" s="11"/>
      <c r="BA6" s="11"/>
      <c r="BB6" s="11"/>
      <c r="BC6" s="11"/>
      <c r="BD6" s="11"/>
      <c r="BE6" s="11" t="s">
        <v>140</v>
      </c>
      <c r="BF6" s="11"/>
    </row>
    <row r="7" spans="1:58" s="8" customFormat="1" ht="16.2">
      <c r="A7" s="14" t="s">
        <v>59</v>
      </c>
      <c r="B7" s="11"/>
      <c r="C7" s="10" t="s">
        <v>190</v>
      </c>
      <c r="D7" s="10" t="s">
        <v>60</v>
      </c>
      <c r="E7" s="9" t="s">
        <v>63</v>
      </c>
      <c r="F7" s="9" t="s">
        <v>64</v>
      </c>
      <c r="G7" s="9" t="s">
        <v>100</v>
      </c>
      <c r="H7" s="13" t="s">
        <v>170</v>
      </c>
      <c r="I7" s="14" t="s">
        <v>59</v>
      </c>
      <c r="J7" s="9"/>
      <c r="K7" s="20" t="str">
        <f t="shared" si="0"/>
        <v>愛知県稲沢市国府宮一丁目1-1</v>
      </c>
      <c r="L7" s="9" t="s">
        <v>61</v>
      </c>
      <c r="M7" s="9" t="s">
        <v>62</v>
      </c>
      <c r="N7" s="7" t="s">
        <v>134</v>
      </c>
      <c r="O7" s="21" t="s">
        <v>135</v>
      </c>
      <c r="P7" s="9"/>
      <c r="Q7" s="9">
        <v>35.255889000000003</v>
      </c>
      <c r="R7" s="9">
        <v>136.80544599999999</v>
      </c>
      <c r="S7" s="9"/>
      <c r="T7" s="9"/>
      <c r="U7" s="9" t="s">
        <v>65</v>
      </c>
      <c r="V7" s="13"/>
      <c r="W7" s="9"/>
      <c r="X7" s="12"/>
      <c r="Y7" s="12" t="s">
        <v>86</v>
      </c>
      <c r="Z7" s="12" t="s">
        <v>87</v>
      </c>
      <c r="AA7" s="9" t="s">
        <v>152</v>
      </c>
      <c r="AB7" s="9"/>
      <c r="AC7" s="11" t="s">
        <v>124</v>
      </c>
      <c r="AD7" s="11" t="s">
        <v>66</v>
      </c>
      <c r="AE7" s="11" t="s">
        <v>67</v>
      </c>
      <c r="AF7" s="11" t="s">
        <v>68</v>
      </c>
      <c r="AG7" s="11" t="s">
        <v>69</v>
      </c>
      <c r="AH7" s="11" t="s">
        <v>36</v>
      </c>
      <c r="AI7" s="11" t="s">
        <v>73</v>
      </c>
      <c r="AJ7" s="11" t="s">
        <v>69</v>
      </c>
      <c r="AK7" s="11" t="s">
        <v>69</v>
      </c>
      <c r="AL7" s="11" t="s">
        <v>67</v>
      </c>
      <c r="AM7" s="11" t="s">
        <v>69</v>
      </c>
      <c r="AN7" s="11" t="s">
        <v>160</v>
      </c>
      <c r="AO7" s="11" t="s">
        <v>161</v>
      </c>
      <c r="AP7" s="11" t="s">
        <v>69</v>
      </c>
      <c r="AQ7" s="11" t="s">
        <v>161</v>
      </c>
      <c r="AR7" s="11" t="s">
        <v>161</v>
      </c>
      <c r="AS7" s="11" t="s">
        <v>67</v>
      </c>
      <c r="AT7" s="11" t="s">
        <v>69</v>
      </c>
      <c r="AU7" s="11" t="s">
        <v>67</v>
      </c>
      <c r="AV7" s="11"/>
      <c r="AW7" s="10" t="s">
        <v>180</v>
      </c>
      <c r="AX7" s="11"/>
      <c r="AY7" s="11"/>
      <c r="AZ7" s="11"/>
      <c r="BA7" s="11"/>
      <c r="BB7" s="11"/>
      <c r="BC7" s="11"/>
      <c r="BD7" s="11"/>
      <c r="BE7" s="11" t="s">
        <v>88</v>
      </c>
      <c r="BF7" s="11"/>
    </row>
    <row r="8" spans="1:58" s="8" customFormat="1" ht="16.2">
      <c r="A8" s="14" t="s">
        <v>59</v>
      </c>
      <c r="B8" s="11"/>
      <c r="C8" s="10" t="s">
        <v>191</v>
      </c>
      <c r="D8" s="10" t="s">
        <v>60</v>
      </c>
      <c r="E8" s="9" t="s">
        <v>74</v>
      </c>
      <c r="F8" s="9" t="s">
        <v>75</v>
      </c>
      <c r="G8" s="9" t="s">
        <v>146</v>
      </c>
      <c r="H8" s="13" t="s">
        <v>169</v>
      </c>
      <c r="I8" s="14" t="s">
        <v>59</v>
      </c>
      <c r="J8" s="9"/>
      <c r="K8" s="20" t="str">
        <f t="shared" si="0"/>
        <v>愛知県稲沢市矢合町宮西1141</v>
      </c>
      <c r="L8" s="9" t="s">
        <v>61</v>
      </c>
      <c r="M8" s="9" t="s">
        <v>62</v>
      </c>
      <c r="N8" s="7" t="s">
        <v>147</v>
      </c>
      <c r="O8" s="21" t="s">
        <v>148</v>
      </c>
      <c r="P8" s="9"/>
      <c r="Q8" s="9">
        <v>35.233373999999998</v>
      </c>
      <c r="R8" s="9">
        <v>136.773616</v>
      </c>
      <c r="S8" s="9"/>
      <c r="T8" s="9"/>
      <c r="U8" s="9" t="s">
        <v>65</v>
      </c>
      <c r="V8" s="13"/>
      <c r="W8" s="9"/>
      <c r="X8" s="12"/>
      <c r="Y8" s="12" t="s">
        <v>123</v>
      </c>
      <c r="Z8" s="12"/>
      <c r="AA8" s="9" t="s">
        <v>151</v>
      </c>
      <c r="AB8" s="9"/>
      <c r="AC8" s="11" t="s">
        <v>127</v>
      </c>
      <c r="AD8" s="11" t="s">
        <v>138</v>
      </c>
      <c r="AE8" s="11" t="s">
        <v>67</v>
      </c>
      <c r="AF8" s="11" t="s">
        <v>69</v>
      </c>
      <c r="AG8" s="11" t="s">
        <v>69</v>
      </c>
      <c r="AH8" s="11" t="s">
        <v>69</v>
      </c>
      <c r="AI8" s="11" t="s">
        <v>69</v>
      </c>
      <c r="AJ8" s="11" t="s">
        <v>69</v>
      </c>
      <c r="AK8" s="11" t="s">
        <v>69</v>
      </c>
      <c r="AL8" s="11" t="s">
        <v>67</v>
      </c>
      <c r="AM8" s="11" t="s">
        <v>69</v>
      </c>
      <c r="AN8" s="11" t="s">
        <v>175</v>
      </c>
      <c r="AO8" s="11" t="s">
        <v>69</v>
      </c>
      <c r="AP8" s="11" t="s">
        <v>69</v>
      </c>
      <c r="AQ8" s="11" t="s">
        <v>69</v>
      </c>
      <c r="AR8" s="11" t="s">
        <v>69</v>
      </c>
      <c r="AS8" s="11" t="s">
        <v>67</v>
      </c>
      <c r="AT8" s="11" t="s">
        <v>69</v>
      </c>
      <c r="AU8" s="11" t="s">
        <v>67</v>
      </c>
      <c r="AV8" s="11"/>
      <c r="AW8" s="10" t="s">
        <v>181</v>
      </c>
      <c r="AX8" s="11"/>
      <c r="AY8" s="11"/>
      <c r="AZ8" s="11"/>
      <c r="BA8" s="11"/>
      <c r="BB8" s="11"/>
      <c r="BC8" s="11"/>
      <c r="BD8" s="11"/>
      <c r="BE8" s="11" t="s">
        <v>139</v>
      </c>
      <c r="BF8" s="11"/>
    </row>
    <row r="9" spans="1:58" s="8" customFormat="1" ht="16.2">
      <c r="A9" s="14" t="s">
        <v>59</v>
      </c>
      <c r="B9" s="11"/>
      <c r="C9" s="10" t="s">
        <v>192</v>
      </c>
      <c r="D9" s="10" t="s">
        <v>60</v>
      </c>
      <c r="E9" s="9" t="s">
        <v>78</v>
      </c>
      <c r="F9" s="9" t="s">
        <v>89</v>
      </c>
      <c r="G9" s="9" t="s">
        <v>102</v>
      </c>
      <c r="H9" s="13" t="s">
        <v>173</v>
      </c>
      <c r="I9" s="14" t="s">
        <v>59</v>
      </c>
      <c r="J9" s="9"/>
      <c r="K9" s="20" t="str">
        <f t="shared" si="0"/>
        <v>愛知県稲沢市平和町嫁振北</v>
      </c>
      <c r="L9" s="9" t="s">
        <v>61</v>
      </c>
      <c r="M9" s="9" t="s">
        <v>62</v>
      </c>
      <c r="N9" s="7" t="s">
        <v>103</v>
      </c>
      <c r="O9" s="21"/>
      <c r="P9" s="9"/>
      <c r="Q9" s="9">
        <v>35.205494000000002</v>
      </c>
      <c r="R9" s="9">
        <v>136.74032500000001</v>
      </c>
      <c r="S9" s="9"/>
      <c r="T9" s="9"/>
      <c r="U9" s="9" t="s">
        <v>65</v>
      </c>
      <c r="V9" s="13"/>
      <c r="W9" s="9"/>
      <c r="X9" s="12"/>
      <c r="Y9" s="12" t="s">
        <v>86</v>
      </c>
      <c r="Z9" s="12"/>
      <c r="AA9" s="9" t="s">
        <v>156</v>
      </c>
      <c r="AB9" s="9"/>
      <c r="AC9" s="11" t="s">
        <v>128</v>
      </c>
      <c r="AD9" s="11" t="s">
        <v>66</v>
      </c>
      <c r="AE9" s="11" t="s">
        <v>67</v>
      </c>
      <c r="AF9" s="11" t="s">
        <v>69</v>
      </c>
      <c r="AG9" s="11" t="s">
        <v>69</v>
      </c>
      <c r="AH9" s="11" t="s">
        <v>69</v>
      </c>
      <c r="AI9" s="11" t="s">
        <v>69</v>
      </c>
      <c r="AJ9" s="11" t="s">
        <v>69</v>
      </c>
      <c r="AK9" s="11" t="s">
        <v>69</v>
      </c>
      <c r="AL9" s="11" t="s">
        <v>67</v>
      </c>
      <c r="AM9" s="11" t="s">
        <v>69</v>
      </c>
      <c r="AN9" s="11" t="s">
        <v>175</v>
      </c>
      <c r="AO9" s="11" t="s">
        <v>73</v>
      </c>
      <c r="AP9" s="11" t="s">
        <v>69</v>
      </c>
      <c r="AQ9" s="11" t="s">
        <v>69</v>
      </c>
      <c r="AR9" s="11" t="s">
        <v>69</v>
      </c>
      <c r="AS9" s="11" t="s">
        <v>67</v>
      </c>
      <c r="AT9" s="11" t="s">
        <v>69</v>
      </c>
      <c r="AU9" s="11" t="s">
        <v>67</v>
      </c>
      <c r="AV9" s="11"/>
      <c r="AW9" s="10" t="s">
        <v>183</v>
      </c>
      <c r="AX9" s="11"/>
      <c r="AY9" s="11"/>
      <c r="AZ9" s="11"/>
      <c r="BA9" s="11"/>
      <c r="BB9" s="11"/>
      <c r="BC9" s="11"/>
      <c r="BD9" s="11"/>
      <c r="BE9" s="11" t="s">
        <v>162</v>
      </c>
      <c r="BF9" s="11"/>
    </row>
    <row r="10" spans="1:58" s="8" customFormat="1" ht="16.2">
      <c r="A10" s="14" t="s">
        <v>59</v>
      </c>
      <c r="B10" s="11"/>
      <c r="C10" s="10" t="s">
        <v>193</v>
      </c>
      <c r="D10" s="10" t="s">
        <v>60</v>
      </c>
      <c r="E10" s="9" t="s">
        <v>79</v>
      </c>
      <c r="F10" s="9" t="s">
        <v>90</v>
      </c>
      <c r="G10" s="9" t="s">
        <v>145</v>
      </c>
      <c r="H10" s="13" t="s">
        <v>168</v>
      </c>
      <c r="I10" s="14" t="s">
        <v>59</v>
      </c>
      <c r="J10" s="9"/>
      <c r="K10" s="20" t="str">
        <f t="shared" si="0"/>
        <v>愛知県稲沢市平和町城之内</v>
      </c>
      <c r="L10" s="9" t="s">
        <v>61</v>
      </c>
      <c r="M10" s="9" t="s">
        <v>62</v>
      </c>
      <c r="N10" s="7" t="s">
        <v>101</v>
      </c>
      <c r="O10" s="21"/>
      <c r="P10" s="9"/>
      <c r="Q10" s="9">
        <v>35.197769999999998</v>
      </c>
      <c r="R10" s="9">
        <v>136.74494899999999</v>
      </c>
      <c r="S10" s="9"/>
      <c r="T10" s="9"/>
      <c r="U10" s="9" t="s">
        <v>65</v>
      </c>
      <c r="V10" s="13"/>
      <c r="W10" s="9"/>
      <c r="X10" s="12"/>
      <c r="Y10" s="12" t="s">
        <v>86</v>
      </c>
      <c r="Z10" s="12"/>
      <c r="AA10" s="9" t="s">
        <v>157</v>
      </c>
      <c r="AB10" s="9"/>
      <c r="AC10" s="11" t="s">
        <v>130</v>
      </c>
      <c r="AD10" s="11" t="s">
        <v>138</v>
      </c>
      <c r="AE10" s="11" t="s">
        <v>175</v>
      </c>
      <c r="AF10" s="11" t="s">
        <v>69</v>
      </c>
      <c r="AG10" s="11" t="s">
        <v>69</v>
      </c>
      <c r="AH10" s="11" t="s">
        <v>69</v>
      </c>
      <c r="AI10" s="11" t="s">
        <v>69</v>
      </c>
      <c r="AJ10" s="11" t="s">
        <v>69</v>
      </c>
      <c r="AK10" s="11" t="s">
        <v>69</v>
      </c>
      <c r="AL10" s="11" t="s">
        <v>67</v>
      </c>
      <c r="AM10" s="11" t="s">
        <v>69</v>
      </c>
      <c r="AN10" s="11" t="s">
        <v>175</v>
      </c>
      <c r="AO10" s="11" t="s">
        <v>69</v>
      </c>
      <c r="AP10" s="11" t="s">
        <v>69</v>
      </c>
      <c r="AQ10" s="11" t="s">
        <v>69</v>
      </c>
      <c r="AR10" s="11" t="s">
        <v>69</v>
      </c>
      <c r="AS10" s="11" t="s">
        <v>67</v>
      </c>
      <c r="AT10" s="11" t="s">
        <v>69</v>
      </c>
      <c r="AU10" s="11" t="s">
        <v>67</v>
      </c>
      <c r="AV10" s="11"/>
      <c r="AW10" s="10" t="s">
        <v>181</v>
      </c>
      <c r="AX10" s="11"/>
      <c r="AY10" s="11"/>
      <c r="AZ10" s="11"/>
      <c r="BA10" s="11"/>
      <c r="BB10" s="11"/>
      <c r="BC10" s="11"/>
      <c r="BD10" s="11"/>
      <c r="BE10" s="11" t="s">
        <v>163</v>
      </c>
      <c r="BF10" s="11"/>
    </row>
    <row r="11" spans="1:58" s="8" customFormat="1" ht="16.2">
      <c r="A11" s="14" t="s">
        <v>59</v>
      </c>
      <c r="B11" s="11"/>
      <c r="C11" s="10" t="s">
        <v>194</v>
      </c>
      <c r="D11" s="10" t="s">
        <v>60</v>
      </c>
      <c r="E11" s="9" t="s">
        <v>70</v>
      </c>
      <c r="F11" s="9" t="s">
        <v>71</v>
      </c>
      <c r="G11" s="9" t="s">
        <v>99</v>
      </c>
      <c r="H11" s="13" t="s">
        <v>172</v>
      </c>
      <c r="I11" s="14" t="s">
        <v>59</v>
      </c>
      <c r="J11" s="9"/>
      <c r="K11" s="20" t="str">
        <f t="shared" si="0"/>
        <v>愛知県稲沢市祖父江町山崎江代23-2</v>
      </c>
      <c r="L11" s="9" t="s">
        <v>61</v>
      </c>
      <c r="M11" s="9" t="s">
        <v>62</v>
      </c>
      <c r="N11" s="9" t="s">
        <v>72</v>
      </c>
      <c r="O11" s="13" t="s">
        <v>85</v>
      </c>
      <c r="P11" s="9"/>
      <c r="Q11" s="9">
        <v>35.256720999999999</v>
      </c>
      <c r="R11" s="9">
        <v>136.74002100000001</v>
      </c>
      <c r="S11" s="9"/>
      <c r="T11" s="9"/>
      <c r="U11" s="9" t="s">
        <v>65</v>
      </c>
      <c r="V11" s="13"/>
      <c r="W11" s="22"/>
      <c r="X11" s="12" t="s">
        <v>150</v>
      </c>
      <c r="Y11" s="12" t="s">
        <v>86</v>
      </c>
      <c r="Z11" s="12"/>
      <c r="AA11" s="9" t="s">
        <v>158</v>
      </c>
      <c r="AB11" s="9"/>
      <c r="AC11" s="11" t="s">
        <v>129</v>
      </c>
      <c r="AD11" s="11" t="s">
        <v>66</v>
      </c>
      <c r="AE11" s="11" t="s">
        <v>67</v>
      </c>
      <c r="AF11" s="11" t="s">
        <v>69</v>
      </c>
      <c r="AG11" s="11" t="s">
        <v>69</v>
      </c>
      <c r="AH11" s="11" t="s">
        <v>73</v>
      </c>
      <c r="AI11" s="11" t="s">
        <v>73</v>
      </c>
      <c r="AJ11" s="11" t="s">
        <v>69</v>
      </c>
      <c r="AK11" s="11" t="s">
        <v>69</v>
      </c>
      <c r="AL11" s="11" t="s">
        <v>67</v>
      </c>
      <c r="AM11" s="11" t="s">
        <v>69</v>
      </c>
      <c r="AN11" s="11" t="s">
        <v>175</v>
      </c>
      <c r="AO11" s="11" t="s">
        <v>73</v>
      </c>
      <c r="AP11" s="11" t="s">
        <v>69</v>
      </c>
      <c r="AQ11" s="11" t="s">
        <v>69</v>
      </c>
      <c r="AR11" s="11" t="s">
        <v>69</v>
      </c>
      <c r="AS11" s="11" t="s">
        <v>67</v>
      </c>
      <c r="AT11" s="11" t="s">
        <v>69</v>
      </c>
      <c r="AU11" s="11" t="s">
        <v>67</v>
      </c>
      <c r="AV11" s="11"/>
      <c r="AW11" s="11" t="s">
        <v>182</v>
      </c>
      <c r="AX11" s="11"/>
      <c r="AY11" s="11"/>
      <c r="AZ11" s="11"/>
      <c r="BA11" s="11"/>
      <c r="BB11" s="11"/>
      <c r="BC11" s="11"/>
      <c r="BD11" s="11"/>
      <c r="BE11" s="11" t="s">
        <v>164</v>
      </c>
      <c r="BF11" s="11"/>
    </row>
    <row r="12" spans="1:58" s="8" customFormat="1" ht="16.2">
      <c r="A12" s="14" t="s">
        <v>59</v>
      </c>
      <c r="B12" s="11"/>
      <c r="C12" s="10" t="s">
        <v>195</v>
      </c>
      <c r="D12" s="10" t="s">
        <v>60</v>
      </c>
      <c r="E12" s="9" t="s">
        <v>76</v>
      </c>
      <c r="F12" s="9" t="s">
        <v>77</v>
      </c>
      <c r="G12" s="9" t="s">
        <v>144</v>
      </c>
      <c r="H12" s="13" t="s">
        <v>172</v>
      </c>
      <c r="I12" s="14" t="s">
        <v>59</v>
      </c>
      <c r="J12" s="9"/>
      <c r="K12" s="20" t="str">
        <f t="shared" si="0"/>
        <v>愛知県稲沢市小沢二丁目913</v>
      </c>
      <c r="L12" s="9" t="s">
        <v>61</v>
      </c>
      <c r="M12" s="9" t="s">
        <v>62</v>
      </c>
      <c r="N12" s="7" t="s">
        <v>136</v>
      </c>
      <c r="O12" s="21" t="s">
        <v>137</v>
      </c>
      <c r="P12" s="9"/>
      <c r="Q12" s="9">
        <v>35.253481999999998</v>
      </c>
      <c r="R12" s="9">
        <v>136.79391799999999</v>
      </c>
      <c r="S12" s="9"/>
      <c r="T12" s="9"/>
      <c r="U12" s="9" t="s">
        <v>65</v>
      </c>
      <c r="V12" s="13"/>
      <c r="W12" s="9"/>
      <c r="X12" s="12" t="s">
        <v>149</v>
      </c>
      <c r="Y12" s="12" t="s">
        <v>86</v>
      </c>
      <c r="Z12" s="12"/>
      <c r="AA12" s="9" t="s">
        <v>159</v>
      </c>
      <c r="AB12" s="9"/>
      <c r="AC12" s="11" t="s">
        <v>131</v>
      </c>
      <c r="AD12" s="11" t="s">
        <v>66</v>
      </c>
      <c r="AE12" s="11" t="s">
        <v>67</v>
      </c>
      <c r="AF12" s="11" t="s">
        <v>69</v>
      </c>
      <c r="AG12" s="11" t="s">
        <v>69</v>
      </c>
      <c r="AH12" s="11" t="s">
        <v>73</v>
      </c>
      <c r="AI12" s="11" t="s">
        <v>69</v>
      </c>
      <c r="AJ12" s="11" t="s">
        <v>69</v>
      </c>
      <c r="AK12" s="11" t="s">
        <v>69</v>
      </c>
      <c r="AL12" s="11" t="s">
        <v>67</v>
      </c>
      <c r="AM12" s="11" t="s">
        <v>69</v>
      </c>
      <c r="AN12" s="11" t="s">
        <v>175</v>
      </c>
      <c r="AO12" s="11" t="s">
        <v>73</v>
      </c>
      <c r="AP12" s="11" t="s">
        <v>69</v>
      </c>
      <c r="AQ12" s="11" t="s">
        <v>69</v>
      </c>
      <c r="AR12" s="11" t="s">
        <v>69</v>
      </c>
      <c r="AS12" s="11" t="s">
        <v>67</v>
      </c>
      <c r="AT12" s="11" t="s">
        <v>69</v>
      </c>
      <c r="AU12" s="11" t="s">
        <v>67</v>
      </c>
      <c r="AV12" s="11"/>
      <c r="AW12" s="10" t="s">
        <v>177</v>
      </c>
      <c r="AX12" s="11"/>
      <c r="AY12" s="11"/>
      <c r="AZ12" s="11"/>
      <c r="BA12" s="11"/>
      <c r="BB12" s="11"/>
      <c r="BC12" s="11"/>
      <c r="BD12" s="11"/>
      <c r="BE12" s="11" t="s">
        <v>165</v>
      </c>
      <c r="BF12" s="11"/>
    </row>
  </sheetData>
  <dataConsolidate/>
  <phoneticPr fontId="2"/>
  <dataValidations count="2">
    <dataValidation type="textLength" allowBlank="1" showInputMessage="1" showErrorMessage="1" errorTitle="内容不正" error="11桁～13桁の半角数字で、半角スペース区切りで入力をしてください。" sqref="AW2 AW12 AW6:AW10">
      <formula1>11</formula1>
      <formula2>13</formula2>
    </dataValidation>
    <dataValidation type="textLength" operator="equal" allowBlank="1" showInputMessage="1" showErrorMessage="1" errorTitle="桁数不正" error="6桁の半角数字で入力をしてください。" sqref="A2:A12 I2:I12">
      <formula1>6</formula1>
    </dataValidation>
  </dataValidations>
  <pageMargins left="0.23622047244094491" right="0.23622047244094491" top="0.74803149606299213" bottom="0.74803149606299213" header="0.31496062992125984" footer="0.31496062992125984"/>
  <pageSetup paperSize="9" scale="20"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57EC2B-2054-4B0E-8F76-FD43550E2A05}">
  <ds:schemaRefs>
    <ds:schemaRef ds:uri="http://schemas.microsoft.com/sharepoint/v3/contenttype/forms"/>
  </ds:schemaRefs>
</ds:datastoreItem>
</file>

<file path=customXml/itemProps2.xml><?xml version="1.0" encoding="utf-8"?>
<ds:datastoreItem xmlns:ds="http://schemas.openxmlformats.org/officeDocument/2006/customXml" ds:itemID="{DD1D5901-A7FC-4BDE-8DEC-14FC8A6665C8}">
  <ds:schemaRefs>
    <ds:schemaRef ds:uri="http://schemas.microsoft.com/office/2006/metadata/properties"/>
    <ds:schemaRef ds:uri="http://schemas.microsoft.com/office/infopath/2007/PartnerControls"/>
    <ds:schemaRef ds:uri="01154edc-d128-4cc9-8ba8-0a52feda84e1"/>
    <ds:schemaRef ds:uri="ed9888db-c08f-4880-8c8f-9300fabbe8b3"/>
  </ds:schemaRefs>
</ds:datastoreItem>
</file>

<file path=customXml/itemProps3.xml><?xml version="1.0" encoding="utf-8"?>
<ds:datastoreItem xmlns:ds="http://schemas.openxmlformats.org/officeDocument/2006/customXml" ds:itemID="{0FEDFC12-479C-4C86-B7BD-9F73D148F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11.観光施設一覧</vt:lpstr>
      <vt:lpstr>'11.観光施設一覧'!Print_Area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2023-12-06T22:52:04Z</dcterms:created>
  <dcterms:modified xsi:type="dcterms:W3CDTF">2024-03-13T04:59:06Z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