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96"/>
  </bookViews>
  <sheets>
    <sheet name="05.子育て施設一覧" sheetId="38" r:id="rId1"/>
  </sheets>
  <definedNames>
    <definedName name="_xlnm.Print_Area" localSheetId="0">'05.子育て施設一覧'!$A$1:$BA$51</definedName>
    <definedName name="_xlnm.Print_Titles" localSheetId="0">'05.子育て施設一覧'!$D:$D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8" l="1"/>
  <c r="J39" i="38"/>
  <c r="J40" i="38"/>
  <c r="J41" i="38"/>
  <c r="J42" i="38"/>
  <c r="J43" i="38"/>
  <c r="J44" i="38"/>
  <c r="J45" i="38"/>
  <c r="J46" i="38"/>
  <c r="J47" i="38"/>
  <c r="J48" i="38"/>
  <c r="J49" i="38"/>
  <c r="J50" i="38"/>
  <c r="J51" i="38"/>
  <c r="J12" i="38" l="1"/>
  <c r="J38" i="38" l="1"/>
  <c r="J37" i="38"/>
  <c r="J36" i="38"/>
  <c r="J35" i="38"/>
  <c r="J34" i="38"/>
  <c r="J33" i="38"/>
  <c r="J32" i="38"/>
  <c r="J31" i="38"/>
  <c r="J30" i="38"/>
  <c r="J29" i="38"/>
  <c r="J28" i="38"/>
  <c r="J27" i="38"/>
  <c r="J26" i="38"/>
  <c r="J25" i="38"/>
  <c r="J24" i="38"/>
  <c r="J23" i="38"/>
  <c r="J21" i="38"/>
  <c r="J20" i="38"/>
  <c r="J19" i="38"/>
  <c r="J18" i="38"/>
  <c r="J17" i="38"/>
  <c r="J16" i="38"/>
  <c r="J15" i="38"/>
  <c r="J14" i="38"/>
  <c r="J13" i="38"/>
  <c r="J11" i="38"/>
  <c r="J10" i="38"/>
  <c r="J9" i="38"/>
  <c r="J8" i="38"/>
  <c r="J7" i="38"/>
  <c r="J6" i="38"/>
  <c r="J5" i="38"/>
  <c r="J4" i="38"/>
  <c r="J3" i="38"/>
  <c r="J2" i="38"/>
</calcChain>
</file>

<file path=xl/sharedStrings.xml><?xml version="1.0" encoding="utf-8"?>
<sst xmlns="http://schemas.openxmlformats.org/spreadsheetml/2006/main" count="1411" uniqueCount="483">
  <si>
    <t>電話番号</t>
    <rPh sb="0" eb="2">
      <t>デンワ</t>
    </rPh>
    <rPh sb="2" eb="4">
      <t>バンゴウ</t>
    </rPh>
    <phoneticPr fontId="2"/>
  </si>
  <si>
    <t>月火水木金土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rPh sb="5" eb="6">
      <t>ド</t>
    </rPh>
    <phoneticPr fontId="7"/>
  </si>
  <si>
    <t>内線番号</t>
    <rPh sb="0" eb="2">
      <t>ナイセン</t>
    </rPh>
    <rPh sb="2" eb="4">
      <t>バンゴウ</t>
    </rPh>
    <phoneticPr fontId="2"/>
  </si>
  <si>
    <t>所在地_全国地方公共団体コード</t>
    <rPh sb="0" eb="3">
      <t>ショザイチ</t>
    </rPh>
    <rPh sb="4" eb="6">
      <t>ゼンコク</t>
    </rPh>
    <rPh sb="6" eb="8">
      <t>チホウ</t>
    </rPh>
    <rPh sb="8" eb="10">
      <t>コウキョウ</t>
    </rPh>
    <rPh sb="10" eb="12">
      <t>ダンタイ</t>
    </rPh>
    <phoneticPr fontId="2"/>
  </si>
  <si>
    <t>一色竹橋町</t>
  </si>
  <si>
    <t>名称_英字</t>
    <rPh sb="0" eb="2">
      <t>メイショウ</t>
    </rPh>
    <rPh sb="3" eb="5">
      <t>エイジ</t>
    </rPh>
    <phoneticPr fontId="2"/>
  </si>
  <si>
    <t>清水寺前町</t>
  </si>
  <si>
    <t>名称</t>
    <rPh sb="0" eb="2">
      <t>メイショウ</t>
    </rPh>
    <phoneticPr fontId="2"/>
  </si>
  <si>
    <t>URL</t>
  </si>
  <si>
    <t>(0587)32-9401</t>
  </si>
  <si>
    <t>無</t>
  </si>
  <si>
    <t>18</t>
  </si>
  <si>
    <t>オオサトオリーブジドウセンター</t>
  </si>
  <si>
    <t>西町三丁目</t>
  </si>
  <si>
    <t>inazawahigashidai2 after school children's club</t>
  </si>
  <si>
    <t>放課後児童クラブ</t>
    <rPh sb="0" eb="3">
      <t>ホウカゴ</t>
    </rPh>
    <rPh sb="3" eb="5">
      <t>ジドウ</t>
    </rPh>
    <phoneticPr fontId="2"/>
  </si>
  <si>
    <t>町字ID</t>
    <rPh sb="0" eb="2">
      <t>マチアザ</t>
    </rPh>
    <phoneticPr fontId="2"/>
  </si>
  <si>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</si>
  <si>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奥田中切町</t>
  </si>
  <si>
    <t>chiyoda after school children's club</t>
  </si>
  <si>
    <t>137</t>
  </si>
  <si>
    <t>ID</t>
  </si>
  <si>
    <t>ソブエジドウクラブ</t>
  </si>
  <si>
    <t>(0567)46-5600</t>
  </si>
  <si>
    <t>稲沢東第２児童クラブ</t>
  </si>
  <si>
    <t>おむつ替えコーナー</t>
  </si>
  <si>
    <t>リョウナイジドウクラブ</t>
  </si>
  <si>
    <t>126</t>
  </si>
  <si>
    <t>(0587)36-6281</t>
  </si>
  <si>
    <t>(0567)46-3280</t>
  </si>
  <si>
    <t>利用可能曜日</t>
    <rPh sb="0" eb="2">
      <t>リヨウ</t>
    </rPh>
    <rPh sb="2" eb="4">
      <t>カノウ</t>
    </rPh>
    <rPh sb="4" eb="6">
      <t>ヨウビ</t>
    </rPh>
    <phoneticPr fontId="2"/>
  </si>
  <si>
    <t>画像</t>
    <rPh sb="0" eb="2">
      <t>ガゾウ</t>
    </rPh>
    <phoneticPr fontId="2"/>
  </si>
  <si>
    <t>授乳室</t>
  </si>
  <si>
    <t>chiyodahinagiku children's center</t>
  </si>
  <si>
    <t>イナザワキタジドウクラブ</t>
  </si>
  <si>
    <t>法人番号</t>
    <rPh sb="0" eb="4">
      <t>ホウジンバンゴウ</t>
    </rPh>
    <phoneticPr fontId="2"/>
  </si>
  <si>
    <t>平和町法立北瀬古</t>
  </si>
  <si>
    <t>木全一丁目</t>
  </si>
  <si>
    <t>タカミドウジドウクラブ</t>
  </si>
  <si>
    <t>09:00</t>
  </si>
  <si>
    <t>有</t>
  </si>
  <si>
    <t>ロクワジドウクラブ</t>
  </si>
  <si>
    <t>名称_カナ</t>
    <rPh sb="0" eb="2">
      <t>メイショウ</t>
    </rPh>
    <phoneticPr fontId="2"/>
  </si>
  <si>
    <t>受入年齢</t>
    <rPh sb="0" eb="2">
      <t>ウケイレ</t>
    </rPh>
    <rPh sb="2" eb="4">
      <t>ネンレイ</t>
    </rPh>
    <phoneticPr fontId="7"/>
  </si>
  <si>
    <t>所在地_連結表記</t>
    <rPh sb="0" eb="3">
      <t>ショザイチ</t>
    </rPh>
    <rPh sb="4" eb="6">
      <t>レンケツ</t>
    </rPh>
    <rPh sb="6" eb="8">
      <t>ヒョウキ</t>
    </rPh>
    <phoneticPr fontId="2"/>
  </si>
  <si>
    <t>所在地_都道府県</t>
  </si>
  <si>
    <t>所在地_市区町村</t>
  </si>
  <si>
    <t>miyake after school children's club</t>
  </si>
  <si>
    <t>所在地_町字</t>
  </si>
  <si>
    <t>所在地_番地以下</t>
  </si>
  <si>
    <t>建物名等(方書)</t>
    <rPh sb="0" eb="2">
      <t>タテモノ</t>
    </rPh>
    <rPh sb="2" eb="3">
      <t>メイ</t>
    </rPh>
    <rPh sb="3" eb="4">
      <t>トウ</t>
    </rPh>
    <rPh sb="5" eb="6">
      <t>カタ</t>
    </rPh>
    <rPh sb="6" eb="7">
      <t>ショ</t>
    </rPh>
    <phoneticPr fontId="7"/>
  </si>
  <si>
    <t>下津児童クラブ</t>
  </si>
  <si>
    <t>長野一丁目</t>
  </si>
  <si>
    <t>高度の種別</t>
    <rPh sb="0" eb="2">
      <t>コウド</t>
    </rPh>
    <rPh sb="3" eb="5">
      <t>シュベツ</t>
    </rPh>
    <phoneticPr fontId="2"/>
  </si>
  <si>
    <t>高度の値</t>
    <rPh sb="0" eb="2">
      <t>コウド</t>
    </rPh>
    <rPh sb="3" eb="4">
      <t>アタイ</t>
    </rPh>
    <phoneticPr fontId="2"/>
  </si>
  <si>
    <t>(0587)97-7919</t>
  </si>
  <si>
    <t>連絡先メールアドレス</t>
  </si>
  <si>
    <t>連絡先FormURL</t>
  </si>
  <si>
    <t>連絡先備考（その他、SNSなど）</t>
  </si>
  <si>
    <t>郵便番号</t>
  </si>
  <si>
    <t>画像_ライセンス</t>
    <rPh sb="0" eb="2">
      <t>ガゾウ</t>
    </rPh>
    <phoneticPr fontId="2"/>
  </si>
  <si>
    <t>全国地方公共団体コード</t>
  </si>
  <si>
    <t>マルコウジドウクラブ</t>
  </si>
  <si>
    <t>オリヅダイニジドウクラブ</t>
  </si>
  <si>
    <t>稲沢東児童クラブ</t>
  </si>
  <si>
    <t>ミヤケジドウクラブ</t>
  </si>
  <si>
    <t>sakata after school children's club</t>
  </si>
  <si>
    <t>祖父江町両寺内砂崎</t>
  </si>
  <si>
    <t>486-1</t>
  </si>
  <si>
    <t>カタハライシキジドウクラブ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</si>
  <si>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2"/>
  </si>
  <si>
    <t>小正すみれ児童センター</t>
  </si>
  <si>
    <t>平和町塩川</t>
  </si>
  <si>
    <t>(0567)46-6002</t>
  </si>
  <si>
    <t>(0587)32-7911</t>
  </si>
  <si>
    <t>シミズジドウクラブ</t>
  </si>
  <si>
    <t>(0567)46-2077</t>
  </si>
  <si>
    <t>火水木金土日</t>
    <rPh sb="0" eb="1">
      <t>ヒ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7"/>
  </si>
  <si>
    <t>領内児童クラブ</t>
  </si>
  <si>
    <t>チヨダヒナギクジドウセンター</t>
  </si>
  <si>
    <t>一時預かりの有無</t>
    <rPh sb="0" eb="2">
      <t>イチジ</t>
    </rPh>
    <rPh sb="2" eb="3">
      <t>アズ</t>
    </rPh>
    <rPh sb="6" eb="8">
      <t>ウム</t>
    </rPh>
    <phoneticPr fontId="2"/>
  </si>
  <si>
    <t>祖父江町馬飼</t>
  </si>
  <si>
    <t>18歳未満</t>
    <rPh sb="2" eb="3">
      <t>サイ</t>
    </rPh>
    <rPh sb="3" eb="5">
      <t>ミマン</t>
    </rPh>
    <phoneticPr fontId="2"/>
  </si>
  <si>
    <t>病児保育の有無</t>
    <rPh sb="0" eb="1">
      <t>ヤマイ</t>
    </rPh>
    <rPh sb="1" eb="2">
      <t>ジ</t>
    </rPh>
    <rPh sb="2" eb="4">
      <t>ホイク</t>
    </rPh>
    <rPh sb="5" eb="7">
      <t>ウム</t>
    </rPh>
    <phoneticPr fontId="2"/>
  </si>
  <si>
    <t>58</t>
  </si>
  <si>
    <t>子供預かり閉所時間</t>
    <rPh sb="0" eb="2">
      <t>コドモ</t>
    </rPh>
    <rPh sb="2" eb="3">
      <t>アズ</t>
    </rPh>
    <rPh sb="5" eb="7">
      <t>ヘイショ</t>
    </rPh>
    <rPh sb="7" eb="9">
      <t>ジカン</t>
    </rPh>
    <phoneticPr fontId="2"/>
  </si>
  <si>
    <t>(0587)32-9405</t>
  </si>
  <si>
    <t>飲食可否</t>
  </si>
  <si>
    <t>ベビーカー貸出</t>
  </si>
  <si>
    <t>大里東児童クラブ</t>
  </si>
  <si>
    <t>ベビーカー利用</t>
  </si>
  <si>
    <t>コクブジドウクラブ</t>
  </si>
  <si>
    <t>8-3</t>
  </si>
  <si>
    <t>(0587)97-2010</t>
  </si>
  <si>
    <t>緯度</t>
    <rPh sb="0" eb="2">
      <t>イド</t>
    </rPh>
    <phoneticPr fontId="2"/>
  </si>
  <si>
    <t>経度</t>
    <rPh sb="0" eb="2">
      <t>ケイド</t>
    </rPh>
    <phoneticPr fontId="2"/>
  </si>
  <si>
    <t>FAX番号</t>
    <rPh sb="3" eb="5">
      <t>バンゴウ</t>
    </rPh>
    <phoneticPr fontId="2"/>
  </si>
  <si>
    <t>学校終了後（春・夏・冬休み・代休等の場合は7:30）</t>
  </si>
  <si>
    <t>備考</t>
    <rPh sb="0" eb="2">
      <t>ビコウ</t>
    </rPh>
    <phoneticPr fontId="2"/>
  </si>
  <si>
    <t>ソブエアジサイ</t>
  </si>
  <si>
    <t>有料</t>
  </si>
  <si>
    <t>165</t>
  </si>
  <si>
    <t>祖父江町山崎二本木</t>
  </si>
  <si>
    <t>開始時間</t>
    <rPh sb="0" eb="2">
      <t>カイシ</t>
    </rPh>
    <rPh sb="2" eb="4">
      <t>ジカン</t>
    </rPh>
    <phoneticPr fontId="7"/>
  </si>
  <si>
    <t>(0587)23-4685</t>
  </si>
  <si>
    <t>大里東第２児童クラブ</t>
  </si>
  <si>
    <t>rokuwa after school children's club</t>
  </si>
  <si>
    <t>種別</t>
    <rPh sb="0" eb="2">
      <t>シュベツ</t>
    </rPh>
    <phoneticPr fontId="7"/>
  </si>
  <si>
    <t>アクセス方法</t>
    <rPh sb="4" eb="6">
      <t>ホウホウ</t>
    </rPh>
    <phoneticPr fontId="2"/>
  </si>
  <si>
    <t>平和さくら児童館</t>
  </si>
  <si>
    <t>25</t>
  </si>
  <si>
    <t>駐車場情報</t>
    <rPh sb="0" eb="3">
      <t>チュウシャジョウ</t>
    </rPh>
    <rPh sb="3" eb="5">
      <t>ジョウホウ</t>
    </rPh>
    <phoneticPr fontId="2"/>
  </si>
  <si>
    <t>2-5</t>
  </si>
  <si>
    <t>認可等年月日</t>
    <rPh sb="0" eb="2">
      <t>ニンカ</t>
    </rPh>
    <rPh sb="2" eb="3">
      <t>トウ</t>
    </rPh>
    <rPh sb="3" eb="6">
      <t>ネンガッピ</t>
    </rPh>
    <phoneticPr fontId="2"/>
  </si>
  <si>
    <t>収容定員</t>
    <rPh sb="0" eb="2">
      <t>シュウヨウ</t>
    </rPh>
    <rPh sb="2" eb="4">
      <t>テイイン</t>
    </rPh>
    <phoneticPr fontId="2"/>
  </si>
  <si>
    <t>終了時間</t>
    <rPh sb="0" eb="2">
      <t>シュウリョウ</t>
    </rPh>
    <rPh sb="2" eb="4">
      <t>ジカン</t>
    </rPh>
    <phoneticPr fontId="7"/>
  </si>
  <si>
    <t>子供預かり料金種別</t>
    <rPh sb="0" eb="2">
      <t>コドモ</t>
    </rPh>
    <rPh sb="2" eb="3">
      <t>アズ</t>
    </rPh>
    <rPh sb="5" eb="7">
      <t>リョウキン</t>
    </rPh>
    <rPh sb="7" eb="9">
      <t>シュベツ</t>
    </rPh>
    <phoneticPr fontId="2"/>
  </si>
  <si>
    <t>信竜こどもの森児童館</t>
  </si>
  <si>
    <t>子供預かり料金</t>
    <rPh sb="0" eb="2">
      <t>コドモ</t>
    </rPh>
    <rPh sb="2" eb="3">
      <t>アズ</t>
    </rPh>
    <rPh sb="5" eb="7">
      <t>リョウキン</t>
    </rPh>
    <phoneticPr fontId="2"/>
  </si>
  <si>
    <t>takamidoukatorea children's center</t>
  </si>
  <si>
    <t>子供預かり料金備考</t>
    <rPh sb="0" eb="2">
      <t>コドモ</t>
    </rPh>
    <rPh sb="2" eb="3">
      <t>アズ</t>
    </rPh>
    <rPh sb="5" eb="7">
      <t>リョウキン</t>
    </rPh>
    <rPh sb="7" eb="9">
      <t>ビコウ</t>
    </rPh>
    <phoneticPr fontId="2"/>
  </si>
  <si>
    <t>163-2</t>
  </si>
  <si>
    <t>子供預かり開所時間</t>
    <rPh sb="0" eb="2">
      <t>コドモ</t>
    </rPh>
    <rPh sb="2" eb="3">
      <t>アズ</t>
    </rPh>
    <rPh sb="5" eb="7">
      <t>カイショ</t>
    </rPh>
    <rPh sb="7" eb="9">
      <t>ジカン</t>
    </rPh>
    <phoneticPr fontId="2"/>
  </si>
  <si>
    <t>稲沢市</t>
    <rPh sb="0" eb="3">
      <t>イナザワシ</t>
    </rPh>
    <phoneticPr fontId="2"/>
  </si>
  <si>
    <t>大里オリーブ児童センター</t>
  </si>
  <si>
    <t>六輪児童クラブ</t>
  </si>
  <si>
    <t>団体名</t>
  </si>
  <si>
    <t>明治スズラン児童センター</t>
  </si>
  <si>
    <t>メイジスズランジドウセンター</t>
  </si>
  <si>
    <t>(0587)22-0303</t>
  </si>
  <si>
    <t>marukou after school children's club</t>
  </si>
  <si>
    <t>信竜児童クラブ</t>
  </si>
  <si>
    <t>コショウジドウクラブ</t>
  </si>
  <si>
    <t>法立児童クラブ</t>
  </si>
  <si>
    <t>1</t>
  </si>
  <si>
    <t>コショウスミレジドウセンター</t>
  </si>
  <si>
    <t>マキカワジドウクラブ</t>
  </si>
  <si>
    <t>国分児童クラブ</t>
  </si>
  <si>
    <t>(0587)23-1550</t>
  </si>
  <si>
    <t>下津片町</t>
  </si>
  <si>
    <t>平和町横池三番割</t>
  </si>
  <si>
    <t>sobueajisai children's center</t>
  </si>
  <si>
    <t>祖父江児童クラブ</t>
  </si>
  <si>
    <t>232203</t>
  </si>
  <si>
    <t>愛知県稲沢市</t>
    <rPh sb="0" eb="3">
      <t>アイチケン</t>
    </rPh>
    <rPh sb="3" eb="6">
      <t>イナザワシ</t>
    </rPh>
    <phoneticPr fontId="2"/>
  </si>
  <si>
    <t>愛知県</t>
    <rPh sb="0" eb="3">
      <t>アイチケン</t>
    </rPh>
    <phoneticPr fontId="2"/>
  </si>
  <si>
    <t>稲沢西児童クラブ</t>
  </si>
  <si>
    <t>西町さざんか児童センター</t>
  </si>
  <si>
    <t>祖父江あじさい児童館</t>
  </si>
  <si>
    <t>高御堂カトレア児童センター</t>
  </si>
  <si>
    <t>下津クローバー児童センター</t>
  </si>
  <si>
    <t>坂田町狐沢</t>
  </si>
  <si>
    <t>千代田ヒナギク児童センター</t>
  </si>
  <si>
    <t>ナガオカジドウクラブ</t>
  </si>
  <si>
    <t>大里東チューリップ児童センター</t>
  </si>
  <si>
    <t>3-7</t>
  </si>
  <si>
    <t>4-4</t>
  </si>
  <si>
    <t>76</t>
  </si>
  <si>
    <t>祖父江町山崎下枇</t>
  </si>
  <si>
    <t>小池三丁目</t>
  </si>
  <si>
    <t>高御堂十丁目</t>
  </si>
  <si>
    <t>下津高戸町</t>
  </si>
  <si>
    <t>福島町中浦</t>
  </si>
  <si>
    <t>六角堂西町二丁目</t>
  </si>
  <si>
    <t>nishimachisazanka children's center</t>
  </si>
  <si>
    <t>西町三丁目</t>
    <rPh sb="2" eb="3">
      <t>３</t>
    </rPh>
    <rPh sb="3" eb="5">
      <t>チョウメ</t>
    </rPh>
    <phoneticPr fontId="2"/>
  </si>
  <si>
    <t>(0587)36-6708</t>
  </si>
  <si>
    <t>児童館</t>
    <rPh sb="0" eb="2">
      <t>ジドウ</t>
    </rPh>
    <rPh sb="2" eb="3">
      <t>カン</t>
    </rPh>
    <phoneticPr fontId="2"/>
  </si>
  <si>
    <t>長野三丁目</t>
  </si>
  <si>
    <t>小正児童クラブ</t>
  </si>
  <si>
    <t>高御堂児童クラブ</t>
  </si>
  <si>
    <t>大里西児童クラブ</t>
  </si>
  <si>
    <t>ホウリュウジドウクラブ</t>
  </si>
  <si>
    <t>片原一色児童クラブ</t>
  </si>
  <si>
    <t>イナザワヒガシジドウクラブ</t>
  </si>
  <si>
    <t>清水児童クラブ</t>
  </si>
  <si>
    <t>サカタジドウクラブ</t>
  </si>
  <si>
    <t>千代田児童クラブ</t>
  </si>
  <si>
    <t>坂田児童クラブ</t>
  </si>
  <si>
    <t>70</t>
  </si>
  <si>
    <t>稲沢北児童クラブ</t>
  </si>
  <si>
    <t>丸甲児童クラブ</t>
  </si>
  <si>
    <t>長岡児童クラブ</t>
  </si>
  <si>
    <t>牧川児童クラブ</t>
  </si>
  <si>
    <t>山崎児童クラブ</t>
  </si>
  <si>
    <t>三宅児童クラブ</t>
  </si>
  <si>
    <t>ニシマチサザンカジドウセンター</t>
  </si>
  <si>
    <t>タカミドウカトレアジドウセンター</t>
  </si>
  <si>
    <t>オリヅクローバージドウセンター</t>
  </si>
  <si>
    <t>オオサトヒガシチューリップジドウセンター</t>
  </si>
  <si>
    <t>イナザワニシジドウクラブ</t>
  </si>
  <si>
    <t>イナザワヒガシダイニジドウクラブ</t>
  </si>
  <si>
    <t>オオサトニシジドウクラブ</t>
  </si>
  <si>
    <t>koshou after school children's club</t>
  </si>
  <si>
    <t>オリヅジドウクラブ</t>
  </si>
  <si>
    <t>チヨダジドウクラブ</t>
  </si>
  <si>
    <t>オオサトヒガシジドウクラブ</t>
  </si>
  <si>
    <t>yamazaki after school children's club</t>
  </si>
  <si>
    <t>シンリュウジドウクラブ</t>
  </si>
  <si>
    <t>ヤマザキジドウクラブ</t>
  </si>
  <si>
    <t>ヘイワサクラ</t>
  </si>
  <si>
    <t>下津第２児童クラブ</t>
  </si>
  <si>
    <t>(0587)32-5122</t>
  </si>
  <si>
    <t>3-17</t>
  </si>
  <si>
    <t>16-26</t>
  </si>
  <si>
    <t>3368-3</t>
  </si>
  <si>
    <t>224-1</t>
  </si>
  <si>
    <t>52</t>
  </si>
  <si>
    <t>祖父江町二俣上川原</t>
  </si>
  <si>
    <t>706</t>
  </si>
  <si>
    <t>5-2</t>
  </si>
  <si>
    <t>990</t>
  </si>
  <si>
    <t>矢合町</t>
  </si>
  <si>
    <t>449-1</t>
  </si>
  <si>
    <t>51</t>
  </si>
  <si>
    <t>40</t>
  </si>
  <si>
    <t>祖父江町祖父江七曲</t>
  </si>
  <si>
    <t>祖父江町甲新田芝八</t>
  </si>
  <si>
    <t>平和町中三宅井之上</t>
  </si>
  <si>
    <t>大塚南四丁目</t>
  </si>
  <si>
    <t>(0587)32-7555</t>
  </si>
  <si>
    <t>(0587)33-5560</t>
  </si>
  <si>
    <t>(0587)23-2545</t>
  </si>
  <si>
    <t>(0587)21-6341</t>
  </si>
  <si>
    <t>(0587)97-9300</t>
  </si>
  <si>
    <t>(0587)97-1110</t>
  </si>
  <si>
    <t>(0587)97-8820</t>
  </si>
  <si>
    <t>(0587)97-9311</t>
  </si>
  <si>
    <t>(0587)97-2117</t>
  </si>
  <si>
    <t>オオサトヒガシダイニジドウクラブ</t>
  </si>
  <si>
    <t>祝日、年末年始はお休み</t>
    <rPh sb="9" eb="10">
      <t>ヤス</t>
    </rPh>
    <phoneticPr fontId="2"/>
  </si>
  <si>
    <t>小学校1〜6年生の児童</t>
  </si>
  <si>
    <t>シンリュウコドモノモリジドウカン</t>
  </si>
  <si>
    <t>社会福祉法人　信竜会</t>
    <rPh sb="0" eb="2">
      <t>シャカイ</t>
    </rPh>
    <rPh sb="2" eb="4">
      <t>フクシ</t>
    </rPh>
    <rPh sb="4" eb="6">
      <t>ホウジン</t>
    </rPh>
    <rPh sb="7" eb="9">
      <t>シンリュウ</t>
    </rPh>
    <rPh sb="9" eb="10">
      <t>カイ</t>
    </rPh>
    <phoneticPr fontId="2"/>
  </si>
  <si>
    <t>https://sukusuku.city.inazawa.aichi.jp/apps/institutions/shien/0005/index.html</t>
  </si>
  <si>
    <t>meijisuzuran children's center</t>
  </si>
  <si>
    <t>heiwasakura children's center</t>
  </si>
  <si>
    <t>koshousumire children's center</t>
  </si>
  <si>
    <t>oridukuro-ba- children's center</t>
  </si>
  <si>
    <t>inazawakita after school children's club</t>
  </si>
  <si>
    <t>inazawahigashi after school children's club</t>
  </si>
  <si>
    <t>takamidou after school children's club</t>
  </si>
  <si>
    <t>kataharaisiki after school children's club</t>
  </si>
  <si>
    <t>oridu after school children's club</t>
  </si>
  <si>
    <t>oridudai2 after school children's club</t>
  </si>
  <si>
    <t>sobue after school children's club</t>
  </si>
  <si>
    <t>ryounai after school children's club</t>
  </si>
  <si>
    <t>makigawa after school children's club</t>
  </si>
  <si>
    <t>nagaoka after school children's club</t>
  </si>
  <si>
    <t>inazawanishi after school children's club</t>
  </si>
  <si>
    <t>shimizu after school children's club</t>
  </si>
  <si>
    <t>1970-05-08</t>
    <phoneticPr fontId="2"/>
  </si>
  <si>
    <t>1981-04-01</t>
    <phoneticPr fontId="2"/>
  </si>
  <si>
    <t>2005-04-01</t>
    <phoneticPr fontId="2"/>
  </si>
  <si>
    <t>1980-04-07</t>
    <phoneticPr fontId="2"/>
  </si>
  <si>
    <t>1983-04-01</t>
    <phoneticPr fontId="2"/>
  </si>
  <si>
    <t>1985-04-01</t>
    <phoneticPr fontId="2"/>
  </si>
  <si>
    <t>1987-04-01</t>
    <phoneticPr fontId="2"/>
  </si>
  <si>
    <t>1988-04-01</t>
    <phoneticPr fontId="2"/>
  </si>
  <si>
    <t>1991-04-01</t>
    <phoneticPr fontId="2"/>
  </si>
  <si>
    <t>1992-04-01</t>
    <phoneticPr fontId="2"/>
  </si>
  <si>
    <t>1995-10-01</t>
    <phoneticPr fontId="2"/>
  </si>
  <si>
    <t>1999-04-01</t>
    <phoneticPr fontId="2"/>
  </si>
  <si>
    <t>2012-04-01</t>
    <phoneticPr fontId="2"/>
  </si>
  <si>
    <t>2007-04-01</t>
    <phoneticPr fontId="2"/>
  </si>
  <si>
    <t>2004-04-01</t>
    <phoneticPr fontId="2"/>
  </si>
  <si>
    <t>2002-04-01</t>
    <phoneticPr fontId="2"/>
  </si>
  <si>
    <t>2014-04-01</t>
    <phoneticPr fontId="2"/>
  </si>
  <si>
    <t>2001-04-01</t>
    <phoneticPr fontId="2"/>
  </si>
  <si>
    <t>2023-04-01</t>
    <phoneticPr fontId="2"/>
  </si>
  <si>
    <t>1998-04-01</t>
    <phoneticPr fontId="2"/>
  </si>
  <si>
    <t>2020-07-27</t>
    <phoneticPr fontId="2"/>
  </si>
  <si>
    <t>2015-09-01</t>
    <phoneticPr fontId="2"/>
  </si>
  <si>
    <t>2015-07-01</t>
    <phoneticPr fontId="2"/>
  </si>
  <si>
    <t>2017-12-18</t>
    <phoneticPr fontId="2"/>
  </si>
  <si>
    <t>2001-07-19</t>
    <phoneticPr fontId="2"/>
  </si>
  <si>
    <t>2004-09-01</t>
    <phoneticPr fontId="2"/>
  </si>
  <si>
    <t>2002-07-19</t>
    <phoneticPr fontId="2"/>
  </si>
  <si>
    <t>2000-05-01</t>
    <phoneticPr fontId="2"/>
  </si>
  <si>
    <t>1999-07-22</t>
    <phoneticPr fontId="2"/>
  </si>
  <si>
    <t>2006-07-01</t>
    <phoneticPr fontId="2"/>
  </si>
  <si>
    <t>－</t>
  </si>
  <si>
    <t>－</t>
    <phoneticPr fontId="2"/>
  </si>
  <si>
    <t>https://sukusuku.city.inazawa.aichi.jp/apps/institutions/shien/0005/index.html</t>
    <phoneticPr fontId="2"/>
  </si>
  <si>
    <t>https://sukusuku.city.inazawa.aichi.jp/shisetsu/kosodate_shien/2/index.html</t>
    <phoneticPr fontId="2"/>
  </si>
  <si>
    <t>oosatoori-bu children's center</t>
    <phoneticPr fontId="2"/>
  </si>
  <si>
    <t>oosatohigashichu-rippu children's center</t>
    <phoneticPr fontId="2"/>
  </si>
  <si>
    <t>oosatonishi after school children's club</t>
    <phoneticPr fontId="2"/>
  </si>
  <si>
    <t>kokubu after school children's club</t>
    <phoneticPr fontId="2"/>
  </si>
  <si>
    <t>oosatohigashi after school children's club</t>
    <phoneticPr fontId="2"/>
  </si>
  <si>
    <t>oosatohigashidai2 after school children's club</t>
    <phoneticPr fontId="2"/>
  </si>
  <si>
    <t>houryuu after school children's club</t>
    <phoneticPr fontId="2"/>
  </si>
  <si>
    <t>shinryuu after school children's club</t>
    <phoneticPr fontId="2"/>
  </si>
  <si>
    <t>shinryuukodomonomori children's center</t>
    <phoneticPr fontId="2"/>
  </si>
  <si>
    <t>駐車スペース65台・身障者用駐車場3台</t>
    <rPh sb="8" eb="9">
      <t>ダイ</t>
    </rPh>
    <rPh sb="10" eb="13">
      <t>シンショウシャ</t>
    </rPh>
    <rPh sb="13" eb="14">
      <t>ヨウ</t>
    </rPh>
    <rPh sb="14" eb="17">
      <t>チュウシャジョウ</t>
    </rPh>
    <rPh sb="18" eb="19">
      <t>ダイ</t>
    </rPh>
    <phoneticPr fontId="2"/>
  </si>
  <si>
    <t>駐車スペース65台・身障者用駐車場3台</t>
    <phoneticPr fontId="2"/>
  </si>
  <si>
    <t>小学校と駐車場を共有</t>
    <rPh sb="0" eb="3">
      <t>ショウガッコウ</t>
    </rPh>
    <rPh sb="4" eb="7">
      <t>チュウシャジョウ</t>
    </rPh>
    <rPh sb="8" eb="10">
      <t>キョウユウ</t>
    </rPh>
    <phoneticPr fontId="2"/>
  </si>
  <si>
    <t>JR稲沢駅から徒歩20分・コミュニティーバス下津市民センター下車</t>
    <rPh sb="2" eb="4">
      <t>イナザワ</t>
    </rPh>
    <rPh sb="22" eb="24">
      <t>オリヅ</t>
    </rPh>
    <rPh sb="24" eb="26">
      <t>シミン</t>
    </rPh>
    <rPh sb="30" eb="32">
      <t>ゲシャ</t>
    </rPh>
    <phoneticPr fontId="2"/>
  </si>
  <si>
    <t>下津市民センター、老人福祉センター、児童センター共用駐車場36台・身障者用駐車場1台</t>
    <rPh sb="0" eb="2">
      <t>オリヅ</t>
    </rPh>
    <rPh sb="2" eb="4">
      <t>シミン</t>
    </rPh>
    <rPh sb="9" eb="11">
      <t>ロウジン</t>
    </rPh>
    <rPh sb="11" eb="13">
      <t>フクシ</t>
    </rPh>
    <rPh sb="18" eb="20">
      <t>ジドウ</t>
    </rPh>
    <rPh sb="24" eb="26">
      <t>キョウヨウ</t>
    </rPh>
    <rPh sb="26" eb="29">
      <t>チュウシャジョウ</t>
    </rPh>
    <rPh sb="31" eb="32">
      <t>ダイ</t>
    </rPh>
    <phoneticPr fontId="2"/>
  </si>
  <si>
    <t>JR稲沢駅から徒歩15分</t>
    <phoneticPr fontId="2"/>
  </si>
  <si>
    <t>JR稲沢駅から徒歩20分・コミュニティーバス下津市民センター下車</t>
    <phoneticPr fontId="2"/>
  </si>
  <si>
    <t>駐車スペース16台・身障者用駐車場1台</t>
    <phoneticPr fontId="2"/>
  </si>
  <si>
    <t>下津市民センター、老人福祉センター、児童センター共用駐車場36台・身障者用駐車場1台</t>
    <phoneticPr fontId="2"/>
  </si>
  <si>
    <t>名鉄国府宮駅から徒歩25分</t>
    <rPh sb="0" eb="2">
      <t>メイテツ</t>
    </rPh>
    <rPh sb="2" eb="5">
      <t>コウノミヤ</t>
    </rPh>
    <rPh sb="5" eb="6">
      <t>エキ</t>
    </rPh>
    <rPh sb="8" eb="10">
      <t>トホ</t>
    </rPh>
    <rPh sb="12" eb="13">
      <t>フン</t>
    </rPh>
    <phoneticPr fontId="2"/>
  </si>
  <si>
    <t>駐車スペース30台・身障者用駐車場1台</t>
    <rPh sb="0" eb="2">
      <t>チュウシャ</t>
    </rPh>
    <rPh sb="8" eb="9">
      <t>ダイ</t>
    </rPh>
    <phoneticPr fontId="2"/>
  </si>
  <si>
    <t>名鉄国府宮駅から徒歩15分</t>
    <rPh sb="0" eb="2">
      <t>メイテツ</t>
    </rPh>
    <rPh sb="2" eb="5">
      <t>コウノミヤ</t>
    </rPh>
    <rPh sb="5" eb="6">
      <t>エキ</t>
    </rPh>
    <rPh sb="8" eb="10">
      <t>トホ</t>
    </rPh>
    <rPh sb="12" eb="13">
      <t>フン</t>
    </rPh>
    <phoneticPr fontId="2"/>
  </si>
  <si>
    <t>駐車スペース12台</t>
    <rPh sb="0" eb="2">
      <t>チュウシャ</t>
    </rPh>
    <rPh sb="8" eb="9">
      <t>ダイ</t>
    </rPh>
    <phoneticPr fontId="2"/>
  </si>
  <si>
    <t>駐車スペース3台・身障者用駐車場1台</t>
    <rPh sb="0" eb="2">
      <t>チュウシャ</t>
    </rPh>
    <rPh sb="7" eb="8">
      <t>ダイ</t>
    </rPh>
    <phoneticPr fontId="2"/>
  </si>
  <si>
    <t>コミュニティーバス停千代田市民センターすぐ</t>
    <rPh sb="9" eb="10">
      <t>テイ</t>
    </rPh>
    <rPh sb="10" eb="13">
      <t>チヨダ</t>
    </rPh>
    <rPh sb="13" eb="15">
      <t>シミン</t>
    </rPh>
    <phoneticPr fontId="2"/>
  </si>
  <si>
    <t>千代田市民センターと共用駐車場8台</t>
    <rPh sb="0" eb="3">
      <t>チヨダ</t>
    </rPh>
    <rPh sb="3" eb="5">
      <t>シミン</t>
    </rPh>
    <rPh sb="10" eb="12">
      <t>キョウヨウ</t>
    </rPh>
    <rPh sb="12" eb="15">
      <t>チュウシャジョウ</t>
    </rPh>
    <rPh sb="16" eb="17">
      <t>ダイ</t>
    </rPh>
    <phoneticPr fontId="2"/>
  </si>
  <si>
    <t>千代田市民センターと共用駐車場8台</t>
  </si>
  <si>
    <t>稲沢市コミュニティーバス停千代田市民センターすぐ</t>
    <rPh sb="0" eb="2">
      <t>イナザワ</t>
    </rPh>
    <rPh sb="2" eb="3">
      <t>シ</t>
    </rPh>
    <phoneticPr fontId="2"/>
  </si>
  <si>
    <t>稲沢市コミュニティーバス停田代北徒歩5分</t>
    <rPh sb="0" eb="2">
      <t>イナザワ</t>
    </rPh>
    <rPh sb="2" eb="3">
      <t>シ</t>
    </rPh>
    <rPh sb="13" eb="15">
      <t>タシロ</t>
    </rPh>
    <rPh sb="15" eb="16">
      <t>キタ</t>
    </rPh>
    <rPh sb="16" eb="18">
      <t>トホ</t>
    </rPh>
    <rPh sb="19" eb="20">
      <t>フン</t>
    </rPh>
    <phoneticPr fontId="2"/>
  </si>
  <si>
    <t>駐車場なし</t>
    <rPh sb="0" eb="3">
      <t>チュウシャジョウ</t>
    </rPh>
    <phoneticPr fontId="2"/>
  </si>
  <si>
    <t>名鉄尾西線森上駅から徒歩20分</t>
    <rPh sb="0" eb="2">
      <t>メイテツ</t>
    </rPh>
    <rPh sb="2" eb="5">
      <t>ビサイセン</t>
    </rPh>
    <rPh sb="5" eb="7">
      <t>モリカミ</t>
    </rPh>
    <rPh sb="7" eb="8">
      <t>エキ</t>
    </rPh>
    <rPh sb="10" eb="12">
      <t>トホ</t>
    </rPh>
    <rPh sb="14" eb="15">
      <t>フン</t>
    </rPh>
    <phoneticPr fontId="2"/>
  </si>
  <si>
    <t>駐車スペース127台（祖父江体育館兼用）・身障者用駐車場3台</t>
    <rPh sb="9" eb="10">
      <t>ダイ</t>
    </rPh>
    <rPh sb="11" eb="14">
      <t>ソブエ</t>
    </rPh>
    <rPh sb="14" eb="17">
      <t>タイイクカン</t>
    </rPh>
    <rPh sb="17" eb="19">
      <t>ケンヨウ</t>
    </rPh>
    <rPh sb="21" eb="24">
      <t>シンショウシャ</t>
    </rPh>
    <rPh sb="24" eb="25">
      <t>ヨウ</t>
    </rPh>
    <rPh sb="25" eb="28">
      <t>チュウシャジョウ</t>
    </rPh>
    <rPh sb="29" eb="30">
      <t>ダイ</t>
    </rPh>
    <phoneticPr fontId="2"/>
  </si>
  <si>
    <t>名鉄森上駅から車で10分</t>
    <rPh sb="0" eb="2">
      <t>メイテツ</t>
    </rPh>
    <rPh sb="2" eb="4">
      <t>モリカミ</t>
    </rPh>
    <rPh sb="4" eb="5">
      <t>エキ</t>
    </rPh>
    <rPh sb="7" eb="8">
      <t>クルマ</t>
    </rPh>
    <rPh sb="11" eb="12">
      <t>フン</t>
    </rPh>
    <phoneticPr fontId="2"/>
  </si>
  <si>
    <t>名鉄森上駅から車で10分</t>
    <phoneticPr fontId="2"/>
  </si>
  <si>
    <t>名鉄山崎駅から車で4分</t>
    <rPh sb="0" eb="2">
      <t>メイテツ</t>
    </rPh>
    <rPh sb="2" eb="4">
      <t>ヤマザキ</t>
    </rPh>
    <rPh sb="4" eb="5">
      <t>エキ</t>
    </rPh>
    <rPh sb="7" eb="8">
      <t>クルマ</t>
    </rPh>
    <rPh sb="10" eb="11">
      <t>フン</t>
    </rPh>
    <phoneticPr fontId="2"/>
  </si>
  <si>
    <t>名鉄バス　矢合観音停留所から徒歩4分</t>
    <rPh sb="0" eb="2">
      <t>メイテツ</t>
    </rPh>
    <rPh sb="5" eb="7">
      <t>ヤワセ</t>
    </rPh>
    <rPh sb="7" eb="9">
      <t>カンノン</t>
    </rPh>
    <rPh sb="9" eb="12">
      <t>テイリュウジョ</t>
    </rPh>
    <rPh sb="14" eb="16">
      <t>トホ</t>
    </rPh>
    <rPh sb="17" eb="18">
      <t>フン</t>
    </rPh>
    <phoneticPr fontId="2"/>
  </si>
  <si>
    <t>名鉄奥田駅から徒歩5分</t>
    <rPh sb="0" eb="2">
      <t>メイテツ</t>
    </rPh>
    <rPh sb="2" eb="4">
      <t>オクダ</t>
    </rPh>
    <rPh sb="4" eb="5">
      <t>エキ</t>
    </rPh>
    <rPh sb="7" eb="9">
      <t>トホ</t>
    </rPh>
    <rPh sb="10" eb="11">
      <t>フン</t>
    </rPh>
    <phoneticPr fontId="2"/>
  </si>
  <si>
    <t>大里西市民センター・大里西公民館と共用で40台</t>
    <rPh sb="0" eb="2">
      <t>オオサト</t>
    </rPh>
    <rPh sb="2" eb="3">
      <t>ニシ</t>
    </rPh>
    <rPh sb="3" eb="5">
      <t>シミン</t>
    </rPh>
    <rPh sb="10" eb="12">
      <t>オオサト</t>
    </rPh>
    <rPh sb="12" eb="13">
      <t>ニシ</t>
    </rPh>
    <rPh sb="13" eb="16">
      <t>コウミンカン</t>
    </rPh>
    <rPh sb="17" eb="19">
      <t>キョウヨウ</t>
    </rPh>
    <rPh sb="22" eb="23">
      <t>ダイ</t>
    </rPh>
    <phoneticPr fontId="2"/>
  </si>
  <si>
    <t>大里東市民センター、老人福祉センター、児童センター共有駐車場37台・身障者用駐車場1台</t>
    <rPh sb="0" eb="2">
      <t>オオサト</t>
    </rPh>
    <rPh sb="2" eb="3">
      <t>ヒガシ</t>
    </rPh>
    <rPh sb="3" eb="5">
      <t>シミン</t>
    </rPh>
    <rPh sb="10" eb="12">
      <t>ロウジン</t>
    </rPh>
    <rPh sb="12" eb="14">
      <t>フクシ</t>
    </rPh>
    <rPh sb="19" eb="21">
      <t>ジドウ</t>
    </rPh>
    <rPh sb="25" eb="27">
      <t>キョウユウ</t>
    </rPh>
    <rPh sb="29" eb="30">
      <t>ジョウ</t>
    </rPh>
    <rPh sb="32" eb="33">
      <t>ダイ</t>
    </rPh>
    <rPh sb="34" eb="37">
      <t>シンショウシャ</t>
    </rPh>
    <rPh sb="37" eb="38">
      <t>ヨウ</t>
    </rPh>
    <rPh sb="38" eb="41">
      <t>チュウシャジョウ</t>
    </rPh>
    <rPh sb="42" eb="43">
      <t>ダイ</t>
    </rPh>
    <phoneticPr fontId="2"/>
  </si>
  <si>
    <t>JR清州駅から徒歩13分</t>
    <rPh sb="2" eb="4">
      <t>キヨス</t>
    </rPh>
    <rPh sb="4" eb="5">
      <t>エキ</t>
    </rPh>
    <rPh sb="7" eb="9">
      <t>トホ</t>
    </rPh>
    <rPh sb="11" eb="12">
      <t>フン</t>
    </rPh>
    <phoneticPr fontId="2"/>
  </si>
  <si>
    <t>名鉄尾西線渕高駅から徒歩21分</t>
    <rPh sb="0" eb="2">
      <t>メイテツ</t>
    </rPh>
    <rPh sb="2" eb="5">
      <t>ビサイセン</t>
    </rPh>
    <rPh sb="5" eb="8">
      <t>フチダカエキ</t>
    </rPh>
    <rPh sb="10" eb="12">
      <t>トホ</t>
    </rPh>
    <rPh sb="14" eb="15">
      <t>フン</t>
    </rPh>
    <phoneticPr fontId="2"/>
  </si>
  <si>
    <t>駐車スペース50台・身障者用駐車場3台</t>
  </si>
  <si>
    <t>名鉄尾西線渕高駅から徒歩15分</t>
    <rPh sb="0" eb="2">
      <t>メイテツ</t>
    </rPh>
    <rPh sb="2" eb="5">
      <t>ビサイセン</t>
    </rPh>
    <rPh sb="5" eb="8">
      <t>フチダカエキ</t>
    </rPh>
    <rPh sb="10" eb="12">
      <t>トホ</t>
    </rPh>
    <rPh sb="14" eb="15">
      <t>プン</t>
    </rPh>
    <phoneticPr fontId="2"/>
  </si>
  <si>
    <t>駐車スペース5台</t>
  </si>
  <si>
    <t>駐車スペース8台</t>
  </si>
  <si>
    <t>名鉄尾西線丸渕駅から徒歩33分</t>
    <rPh sb="0" eb="2">
      <t>メイテツ</t>
    </rPh>
    <rPh sb="2" eb="5">
      <t>ビサイセン</t>
    </rPh>
    <rPh sb="5" eb="7">
      <t>マルブチ</t>
    </rPh>
    <rPh sb="7" eb="8">
      <t>エキ</t>
    </rPh>
    <rPh sb="10" eb="12">
      <t>トホ</t>
    </rPh>
    <rPh sb="14" eb="15">
      <t>プン</t>
    </rPh>
    <phoneticPr fontId="2"/>
  </si>
  <si>
    <t>駐車スペース20台</t>
  </si>
  <si>
    <t>名鉄尾西線六輪駅から徒歩8分・名鉄尾西線町方駅から徒歩22分</t>
    <rPh sb="5" eb="7">
      <t>ロクワ</t>
    </rPh>
    <rPh sb="15" eb="17">
      <t>メイテツ</t>
    </rPh>
    <rPh sb="17" eb="20">
      <t>ビサイセン</t>
    </rPh>
    <rPh sb="20" eb="22">
      <t>マチカタ</t>
    </rPh>
    <rPh sb="22" eb="23">
      <t>エキ</t>
    </rPh>
    <rPh sb="25" eb="27">
      <t>トホ</t>
    </rPh>
    <rPh sb="29" eb="30">
      <t>フン</t>
    </rPh>
    <phoneticPr fontId="2"/>
  </si>
  <si>
    <t>名鉄奥田駅から徒歩20分</t>
    <rPh sb="0" eb="2">
      <t>メイテツ</t>
    </rPh>
    <rPh sb="2" eb="4">
      <t>オクダ</t>
    </rPh>
    <rPh sb="4" eb="5">
      <t>エキ</t>
    </rPh>
    <rPh sb="7" eb="9">
      <t>トホ</t>
    </rPh>
    <rPh sb="11" eb="12">
      <t>フン</t>
    </rPh>
    <phoneticPr fontId="2"/>
  </si>
  <si>
    <t>駐車スペース6台・身障者用駐車場1台</t>
    <rPh sb="7" eb="8">
      <t>ダイ</t>
    </rPh>
    <phoneticPr fontId="2"/>
  </si>
  <si>
    <t>JR稲沢駅から徒歩9分</t>
    <rPh sb="2" eb="4">
      <t>イナザワ</t>
    </rPh>
    <rPh sb="6" eb="8">
      <t>トホ</t>
    </rPh>
    <phoneticPr fontId="7"/>
  </si>
  <si>
    <t>駐車スペース24台・身障者用駐車場1台</t>
    <rPh sb="8" eb="9">
      <t>ダイ</t>
    </rPh>
    <phoneticPr fontId="2"/>
  </si>
  <si>
    <t>駐車スペース16台・身障者用駐車場1台</t>
    <rPh sb="8" eb="9">
      <t>ダイ</t>
    </rPh>
    <phoneticPr fontId="2"/>
  </si>
  <si>
    <t>JR稲沢駅から徒歩11分</t>
    <rPh sb="2" eb="4">
      <t>イナザワ</t>
    </rPh>
    <rPh sb="6" eb="8">
      <t>トホ</t>
    </rPh>
    <phoneticPr fontId="7"/>
  </si>
  <si>
    <t>JR稲沢駅から徒歩14分</t>
    <rPh sb="2" eb="4">
      <t>イナザワ</t>
    </rPh>
    <rPh sb="6" eb="8">
      <t>トホ</t>
    </rPh>
    <phoneticPr fontId="7"/>
  </si>
  <si>
    <t>名鉄森上駅から徒歩9分</t>
    <rPh sb="7" eb="9">
      <t>トホ</t>
    </rPh>
    <phoneticPr fontId="2"/>
  </si>
  <si>
    <t>名鉄山崎駅から車で6分</t>
    <rPh sb="0" eb="2">
      <t>メイテツ</t>
    </rPh>
    <rPh sb="2" eb="4">
      <t>ヤマザキ</t>
    </rPh>
    <rPh sb="4" eb="5">
      <t>エキ</t>
    </rPh>
    <rPh sb="7" eb="8">
      <t>クルマ</t>
    </rPh>
    <rPh sb="10" eb="11">
      <t>フン</t>
    </rPh>
    <phoneticPr fontId="2"/>
  </si>
  <si>
    <t>名鉄山崎駅から徒歩6分</t>
    <rPh sb="0" eb="2">
      <t>メイテツ</t>
    </rPh>
    <rPh sb="2" eb="4">
      <t>ヤマザキ</t>
    </rPh>
    <rPh sb="4" eb="5">
      <t>エキ</t>
    </rPh>
    <rPh sb="7" eb="9">
      <t>トホ</t>
    </rPh>
    <rPh sb="10" eb="11">
      <t>フン</t>
    </rPh>
    <phoneticPr fontId="2"/>
  </si>
  <si>
    <t>名鉄上丸渕駅から徒歩10分</t>
    <phoneticPr fontId="2"/>
  </si>
  <si>
    <t>名鉄上丸渕駅から車で5分</t>
    <rPh sb="8" eb="9">
      <t>クルマ</t>
    </rPh>
    <phoneticPr fontId="2"/>
  </si>
  <si>
    <t>名鉄上丸渕駅から車で9分</t>
    <rPh sb="8" eb="9">
      <t>クルマ</t>
    </rPh>
    <phoneticPr fontId="2"/>
  </si>
  <si>
    <t>大塚南四丁目</t>
    <phoneticPr fontId="2"/>
  </si>
  <si>
    <t>駐車スペース22台・身障者用駐車場2台</t>
  </si>
  <si>
    <t>保育園と駐車場を共有</t>
    <rPh sb="0" eb="3">
      <t>ホイクエン</t>
    </rPh>
    <rPh sb="4" eb="7">
      <t>チュウシャジョウ</t>
    </rPh>
    <rPh sb="8" eb="10">
      <t>キョウユウ</t>
    </rPh>
    <phoneticPr fontId="2"/>
  </si>
  <si>
    <t>学校休業日は開始時間7:30、祝日、年末年始はお休み</t>
    <rPh sb="6" eb="8">
      <t>カイシ</t>
    </rPh>
    <rPh sb="8" eb="10">
      <t>ジカン</t>
    </rPh>
    <rPh sb="24" eb="25">
      <t>ヤス</t>
    </rPh>
    <phoneticPr fontId="2"/>
  </si>
  <si>
    <t>学校休業日は開始時間7:30、祝日、年末年始はお休み、土曜日の実施場所は西町さざんか児童センター</t>
    <rPh sb="6" eb="8">
      <t>カイシ</t>
    </rPh>
    <rPh sb="8" eb="10">
      <t>ジカン</t>
    </rPh>
    <rPh sb="24" eb="25">
      <t>ヤス</t>
    </rPh>
    <rPh sb="27" eb="30">
      <t>ドヨウビ</t>
    </rPh>
    <rPh sb="31" eb="33">
      <t>ジッシ</t>
    </rPh>
    <rPh sb="33" eb="35">
      <t>バショ</t>
    </rPh>
    <phoneticPr fontId="2"/>
  </si>
  <si>
    <t>学校休業日は開始時間7:30、祝日、年末年始はお休み、土曜日の実施場所は小正すみれ児童センター</t>
    <rPh sb="6" eb="8">
      <t>カイシ</t>
    </rPh>
    <rPh sb="8" eb="10">
      <t>ジカン</t>
    </rPh>
    <rPh sb="24" eb="25">
      <t>ヤス</t>
    </rPh>
    <rPh sb="27" eb="30">
      <t>ドヨウビ</t>
    </rPh>
    <rPh sb="31" eb="33">
      <t>ジッシ</t>
    </rPh>
    <rPh sb="33" eb="35">
      <t>バショ</t>
    </rPh>
    <rPh sb="41" eb="43">
      <t>ジドウ</t>
    </rPh>
    <phoneticPr fontId="2"/>
  </si>
  <si>
    <t>学校休業日は開始時間7:30、祝日、年末年始はお休み、土曜日の実施場所は小正すみれ児童センター</t>
    <rPh sb="6" eb="8">
      <t>カイシ</t>
    </rPh>
    <rPh sb="8" eb="10">
      <t>ジカン</t>
    </rPh>
    <rPh sb="24" eb="25">
      <t>ヤス</t>
    </rPh>
    <phoneticPr fontId="2"/>
  </si>
  <si>
    <t>学校休業日は開始時間7:30、祝日、年末年始はお休み、土曜日の実施場所は明治スズラン児童センター</t>
    <rPh sb="6" eb="8">
      <t>カイシ</t>
    </rPh>
    <rPh sb="8" eb="10">
      <t>ジカン</t>
    </rPh>
    <rPh sb="24" eb="25">
      <t>ヤス</t>
    </rPh>
    <rPh sb="27" eb="30">
      <t>ドヨウビ</t>
    </rPh>
    <rPh sb="31" eb="33">
      <t>ジッシ</t>
    </rPh>
    <rPh sb="33" eb="35">
      <t>バショ</t>
    </rPh>
    <rPh sb="36" eb="38">
      <t>メイジ</t>
    </rPh>
    <rPh sb="42" eb="44">
      <t>ジドウ</t>
    </rPh>
    <phoneticPr fontId="2"/>
  </si>
  <si>
    <t>学校休業日は開始時間7:30、祝日、年末年始はお休み、土曜日の実施場所は下津クローバー児童センター</t>
    <rPh sb="6" eb="8">
      <t>カイシ</t>
    </rPh>
    <rPh sb="8" eb="10">
      <t>ジカン</t>
    </rPh>
    <rPh sb="24" eb="25">
      <t>ヤス</t>
    </rPh>
    <rPh sb="27" eb="30">
      <t>ドヨウビ</t>
    </rPh>
    <rPh sb="31" eb="33">
      <t>ジッシ</t>
    </rPh>
    <rPh sb="33" eb="35">
      <t>バショ</t>
    </rPh>
    <rPh sb="36" eb="38">
      <t>オリヅ</t>
    </rPh>
    <rPh sb="43" eb="45">
      <t>ジドウ</t>
    </rPh>
    <phoneticPr fontId="2"/>
  </si>
  <si>
    <t>学校休業日は開始時間7:30、祝日、年末年始はお休み、土曜日の実施場所は千代田ヒナギク児童センター</t>
    <rPh sb="6" eb="8">
      <t>カイシ</t>
    </rPh>
    <rPh sb="8" eb="10">
      <t>ジカン</t>
    </rPh>
    <rPh sb="24" eb="25">
      <t>ヤス</t>
    </rPh>
    <rPh sb="27" eb="30">
      <t>ドヨウビ</t>
    </rPh>
    <rPh sb="31" eb="33">
      <t>ジッシ</t>
    </rPh>
    <rPh sb="33" eb="35">
      <t>バショ</t>
    </rPh>
    <rPh sb="36" eb="39">
      <t>チヨダ</t>
    </rPh>
    <rPh sb="43" eb="45">
      <t>ジドウ</t>
    </rPh>
    <phoneticPr fontId="2"/>
  </si>
  <si>
    <t>学校休業日は開始時間7:30、祝日、年末年始はお休み、土曜日の実施場所は大里東チューリップ児童センター</t>
    <rPh sb="6" eb="8">
      <t>カイシ</t>
    </rPh>
    <rPh sb="8" eb="10">
      <t>ジカン</t>
    </rPh>
    <rPh sb="24" eb="25">
      <t>ヤス</t>
    </rPh>
    <rPh sb="27" eb="30">
      <t>ドヨウビ</t>
    </rPh>
    <rPh sb="31" eb="33">
      <t>ジッシ</t>
    </rPh>
    <rPh sb="33" eb="35">
      <t>バショ</t>
    </rPh>
    <rPh sb="36" eb="38">
      <t>オオサト</t>
    </rPh>
    <rPh sb="38" eb="39">
      <t>ヒガシ</t>
    </rPh>
    <rPh sb="45" eb="47">
      <t>ジドウ</t>
    </rPh>
    <phoneticPr fontId="2"/>
  </si>
  <si>
    <t>学校休業日は開始時間7:30、祝日、年末年始はお休み、土曜日の実施場所は祖父江あじさい児童館</t>
    <rPh sb="6" eb="8">
      <t>カイシ</t>
    </rPh>
    <rPh sb="8" eb="10">
      <t>ジカン</t>
    </rPh>
    <rPh sb="24" eb="25">
      <t>ヤス</t>
    </rPh>
    <rPh sb="27" eb="30">
      <t>ドヨウビ</t>
    </rPh>
    <rPh sb="31" eb="33">
      <t>ジッシ</t>
    </rPh>
    <rPh sb="33" eb="35">
      <t>バショ</t>
    </rPh>
    <rPh sb="36" eb="39">
      <t>ソブエ</t>
    </rPh>
    <rPh sb="43" eb="46">
      <t>ジドウカン</t>
    </rPh>
    <phoneticPr fontId="2"/>
  </si>
  <si>
    <t>学校休業日は開始時間7:30、祝日、年末年始はお休み、土曜日の実施場所は平和さくら児童館</t>
    <rPh sb="6" eb="8">
      <t>カイシ</t>
    </rPh>
    <rPh sb="8" eb="10">
      <t>ジカン</t>
    </rPh>
    <rPh sb="24" eb="25">
      <t>ヤス</t>
    </rPh>
    <rPh sb="27" eb="30">
      <t>ドヨウビ</t>
    </rPh>
    <rPh sb="31" eb="33">
      <t>ジッシ</t>
    </rPh>
    <rPh sb="33" eb="35">
      <t>バショ</t>
    </rPh>
    <rPh sb="36" eb="38">
      <t>ヘイワ</t>
    </rPh>
    <rPh sb="41" eb="44">
      <t>ジドウカン</t>
    </rPh>
    <phoneticPr fontId="2"/>
  </si>
  <si>
    <t>①通年利用 月額4,000円②短期利用 期間額2,000円</t>
    <rPh sb="6" eb="8">
      <t>ツキガク</t>
    </rPh>
    <phoneticPr fontId="2"/>
  </si>
  <si>
    <t>①通年利用 8月は月額6,000円②短期利用 夏休みは期間額8,000円</t>
    <rPh sb="7" eb="8">
      <t>ガツ</t>
    </rPh>
    <rPh sb="18" eb="20">
      <t>タンキ</t>
    </rPh>
    <rPh sb="20" eb="22">
      <t>リヨウ</t>
    </rPh>
    <rPh sb="23" eb="25">
      <t>ナツヤス</t>
    </rPh>
    <rPh sb="27" eb="29">
      <t>キカン</t>
    </rPh>
    <rPh sb="29" eb="30">
      <t>ガク</t>
    </rPh>
    <rPh sb="35" eb="36">
      <t>エン</t>
    </rPh>
    <phoneticPr fontId="2"/>
  </si>
  <si>
    <t>学校終了後（春・夏・冬休み・代休等の場合は7:30）</t>
    <phoneticPr fontId="2"/>
  </si>
  <si>
    <t>AI0005_00001</t>
    <phoneticPr fontId="2"/>
  </si>
  <si>
    <t>AI0005_00002</t>
  </si>
  <si>
    <t>AI0005_00007</t>
  </si>
  <si>
    <t>AI0005_00006</t>
  </si>
  <si>
    <t>AI0005_00008</t>
  </si>
  <si>
    <t>AI0005_00003</t>
  </si>
  <si>
    <t>AI0005_00005</t>
  </si>
  <si>
    <t>AI0005_00004</t>
  </si>
  <si>
    <t>AI0005_00009</t>
  </si>
  <si>
    <t>AI0005_00010</t>
  </si>
  <si>
    <t>AI0005_00011</t>
  </si>
  <si>
    <t>AI0005_00012</t>
  </si>
  <si>
    <t>AI0005_00013</t>
  </si>
  <si>
    <t>AI0005_00014</t>
  </si>
  <si>
    <t>AI0005_00015</t>
  </si>
  <si>
    <t>AI0005_00016</t>
  </si>
  <si>
    <t>AI0005_00017</t>
  </si>
  <si>
    <t>AI0005_00018</t>
  </si>
  <si>
    <t>AI0005_00019</t>
  </si>
  <si>
    <t>AI0005_00020</t>
  </si>
  <si>
    <t>AI0005_00021</t>
  </si>
  <si>
    <t>AI0005_00022</t>
  </si>
  <si>
    <t>AI0005_00023</t>
  </si>
  <si>
    <t>AI0005_00024</t>
  </si>
  <si>
    <t>AI0005_00025</t>
  </si>
  <si>
    <t>AI0005_00026</t>
  </si>
  <si>
    <t>AI0005_00027</t>
  </si>
  <si>
    <t>AI0005_00028</t>
  </si>
  <si>
    <t>AI0005_00029</t>
  </si>
  <si>
    <t>AI0005_00030</t>
  </si>
  <si>
    <t>AI0005_00031</t>
  </si>
  <si>
    <t>AI0005_00032</t>
  </si>
  <si>
    <t>AI0005_00033</t>
  </si>
  <si>
    <t>AI0005_00034</t>
  </si>
  <si>
    <t>AI0005_00035</t>
  </si>
  <si>
    <t>AI0005_00036</t>
  </si>
  <si>
    <t>AI0005_00037</t>
  </si>
  <si>
    <t>大里西保育園</t>
    <phoneticPr fontId="10"/>
  </si>
  <si>
    <t>下津保育園</t>
    <phoneticPr fontId="10"/>
  </si>
  <si>
    <t>片原一色保育園</t>
    <phoneticPr fontId="10"/>
  </si>
  <si>
    <t>国分保育園</t>
    <phoneticPr fontId="10"/>
  </si>
  <si>
    <t>駅前保育園</t>
    <phoneticPr fontId="10"/>
  </si>
  <si>
    <t>子生和保育園</t>
    <phoneticPr fontId="10"/>
  </si>
  <si>
    <t>高御堂中央保育園</t>
    <phoneticPr fontId="10"/>
  </si>
  <si>
    <t>大塚保育園</t>
    <phoneticPr fontId="10"/>
  </si>
  <si>
    <t>祖父江保育園</t>
    <phoneticPr fontId="10"/>
  </si>
  <si>
    <t>牧川保育園</t>
    <phoneticPr fontId="10"/>
  </si>
  <si>
    <t>丸甲保育園</t>
    <phoneticPr fontId="10"/>
  </si>
  <si>
    <t>領内保育園</t>
    <phoneticPr fontId="10"/>
  </si>
  <si>
    <t>山崎保育園</t>
    <phoneticPr fontId="10"/>
  </si>
  <si>
    <t>愛知県</t>
    <rPh sb="0" eb="3">
      <t>アイチケン</t>
    </rPh>
    <phoneticPr fontId="10"/>
  </si>
  <si>
    <t>稲沢市</t>
    <rPh sb="0" eb="3">
      <t>イナザワシ</t>
    </rPh>
    <phoneticPr fontId="10"/>
  </si>
  <si>
    <t>高重西町</t>
    <rPh sb="0" eb="4">
      <t>タカシゲニシマチ</t>
    </rPh>
    <phoneticPr fontId="10"/>
  </si>
  <si>
    <t>123-1</t>
    <phoneticPr fontId="10"/>
  </si>
  <si>
    <t>下津住吉町</t>
    <rPh sb="0" eb="5">
      <t>オリヅスミヨシチョウ</t>
    </rPh>
    <phoneticPr fontId="10"/>
  </si>
  <si>
    <t>一色神宮町</t>
    <rPh sb="0" eb="5">
      <t>イシキジングウチョウ</t>
    </rPh>
    <phoneticPr fontId="10"/>
  </si>
  <si>
    <t>矢合町</t>
    <rPh sb="0" eb="3">
      <t>ヤワセチョウ</t>
    </rPh>
    <phoneticPr fontId="10"/>
  </si>
  <si>
    <t>3368-3</t>
    <phoneticPr fontId="10"/>
  </si>
  <si>
    <t>駅前二丁目</t>
    <rPh sb="0" eb="1">
      <t>エキ</t>
    </rPh>
    <phoneticPr fontId="10"/>
  </si>
  <si>
    <t>25-29</t>
    <phoneticPr fontId="10"/>
  </si>
  <si>
    <t>子生和小原町</t>
    <rPh sb="0" eb="6">
      <t>コウワコハラチョウ</t>
    </rPh>
    <phoneticPr fontId="10"/>
  </si>
  <si>
    <t>高御堂十丁目</t>
    <rPh sb="0" eb="1">
      <t>コウ</t>
    </rPh>
    <phoneticPr fontId="10"/>
  </si>
  <si>
    <t>2-4</t>
    <phoneticPr fontId="10"/>
  </si>
  <si>
    <t>大塚北八丁目</t>
    <rPh sb="0" eb="2">
      <t>オオツカ</t>
    </rPh>
    <phoneticPr fontId="10"/>
  </si>
  <si>
    <t>祖父江町祖父江七曲</t>
    <rPh sb="0" eb="3">
      <t>ソブエ</t>
    </rPh>
    <phoneticPr fontId="10"/>
  </si>
  <si>
    <t>祖父江町両寺内札古東</t>
    <rPh sb="0" eb="3">
      <t>ソブエ</t>
    </rPh>
    <phoneticPr fontId="10"/>
  </si>
  <si>
    <t>祖父江町甲新田芝原下</t>
    <rPh sb="0" eb="3">
      <t>ソブエ</t>
    </rPh>
    <phoneticPr fontId="10"/>
  </si>
  <si>
    <t>祖父江町二俣上川原</t>
    <rPh sb="0" eb="3">
      <t>ソブエ</t>
    </rPh>
    <phoneticPr fontId="10"/>
  </si>
  <si>
    <t>祖父江町山崎二本木</t>
    <rPh sb="0" eb="3">
      <t>ソブエ</t>
    </rPh>
    <phoneticPr fontId="10"/>
  </si>
  <si>
    <t>(0587)32-5922</t>
    <phoneticPr fontId="10"/>
  </si>
  <si>
    <t>(0587)32-6348</t>
    <phoneticPr fontId="10"/>
  </si>
  <si>
    <t>(0587)36-0323</t>
    <phoneticPr fontId="10"/>
  </si>
  <si>
    <t>(0587)36-2414</t>
    <phoneticPr fontId="10"/>
  </si>
  <si>
    <t>(0587)21-1311</t>
    <phoneticPr fontId="10"/>
  </si>
  <si>
    <t>(0587)32-7824</t>
    <phoneticPr fontId="10"/>
  </si>
  <si>
    <t>(0587)21-2230</t>
    <phoneticPr fontId="10"/>
  </si>
  <si>
    <t>(0587)23-3151</t>
    <phoneticPr fontId="10"/>
  </si>
  <si>
    <t>(0587)97-3358</t>
    <phoneticPr fontId="10"/>
  </si>
  <si>
    <t>(0587)97-4410</t>
    <phoneticPr fontId="10"/>
  </si>
  <si>
    <t>(0587)97-4610</t>
    <phoneticPr fontId="10"/>
  </si>
  <si>
    <t>(0587)97-0755</t>
    <phoneticPr fontId="10"/>
  </si>
  <si>
    <t>(0587)97-4020</t>
    <phoneticPr fontId="10"/>
  </si>
  <si>
    <t>AI0005_00038</t>
  </si>
  <si>
    <t>AI0005_00039</t>
  </si>
  <si>
    <t>AI0005_00040</t>
  </si>
  <si>
    <t>AI0005_00041</t>
  </si>
  <si>
    <t>AI0005_00042</t>
  </si>
  <si>
    <t>AI0005_00043</t>
  </si>
  <si>
    <t>AI0005_00044</t>
  </si>
  <si>
    <t>AI0005_00045</t>
  </si>
  <si>
    <t>AI0005_00046</t>
  </si>
  <si>
    <t>AI0005_00047</t>
  </si>
  <si>
    <t>AI0005_00048</t>
  </si>
  <si>
    <t>AI0005_00049</t>
  </si>
  <si>
    <t>AI0005_00050</t>
  </si>
  <si>
    <t>オオサトニシホイクエン</t>
    <phoneticPr fontId="10"/>
  </si>
  <si>
    <t>Osato Nishi Nursery School</t>
    <phoneticPr fontId="10"/>
  </si>
  <si>
    <t>オリヅオイクエン</t>
    <phoneticPr fontId="10"/>
  </si>
  <si>
    <t>Orizu Nursery  School</t>
    <phoneticPr fontId="10"/>
  </si>
  <si>
    <t>カタハライシキホイクエン</t>
    <phoneticPr fontId="10"/>
  </si>
  <si>
    <t>Kataharaishiki Nursery School</t>
    <phoneticPr fontId="10"/>
  </si>
  <si>
    <t>コクブホイクエン</t>
    <phoneticPr fontId="10"/>
  </si>
  <si>
    <t>Kokubu Nursery school</t>
    <phoneticPr fontId="10"/>
  </si>
  <si>
    <t>エキマエホイクエン</t>
    <phoneticPr fontId="10"/>
  </si>
  <si>
    <t>Ekimae Nursery School</t>
    <phoneticPr fontId="10"/>
  </si>
  <si>
    <t>コウワホイクエン</t>
    <phoneticPr fontId="10"/>
  </si>
  <si>
    <t>Kouwa Nursery School</t>
    <phoneticPr fontId="10"/>
  </si>
  <si>
    <t>タカミドウチュウオウホイクエン</t>
    <phoneticPr fontId="10"/>
  </si>
  <si>
    <t>オオツカホイクエン</t>
    <phoneticPr fontId="10"/>
  </si>
  <si>
    <t>Otsuka Nursery School</t>
    <phoneticPr fontId="10"/>
  </si>
  <si>
    <t>ソブエホイクエン</t>
    <phoneticPr fontId="10"/>
  </si>
  <si>
    <t>Sobue Nursery School</t>
    <phoneticPr fontId="10"/>
  </si>
  <si>
    <t>Makigawa Nursery School</t>
    <phoneticPr fontId="10"/>
  </si>
  <si>
    <t>マルコウホイクエン</t>
    <phoneticPr fontId="10"/>
  </si>
  <si>
    <t>Marukou Nursery School</t>
    <phoneticPr fontId="10"/>
  </si>
  <si>
    <t>リョウナイホイクエン</t>
    <phoneticPr fontId="10"/>
  </si>
  <si>
    <t>Ryounai Nursery School</t>
    <phoneticPr fontId="10"/>
  </si>
  <si>
    <t>ヤマザキホイクエン</t>
    <phoneticPr fontId="10"/>
  </si>
  <si>
    <t>Yamazaki Nursery School</t>
    <phoneticPr fontId="10"/>
  </si>
  <si>
    <t>保育所</t>
    <rPh sb="0" eb="2">
      <t>ホイク</t>
    </rPh>
    <rPh sb="2" eb="3">
      <t>ジョ</t>
    </rPh>
    <phoneticPr fontId="2"/>
  </si>
  <si>
    <t>Takamidou Chuou Nursery School</t>
    <phoneticPr fontId="10"/>
  </si>
  <si>
    <t>マキガワホイクエン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</si>
</sst>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h:mm"/>
    <numFmt numFmtId="177" formatCode="0_ "/>
  </numFmts>
  <fonts count="13">
    <font>
      <sz val="11"/>
      <color theme="1"/>
      <name val="ＭＳ Ｐゴシック"/>
      <family val="3"/>
      <scheme val="minor"/>
    </font>
    <font>
      <sz val="12"/>
      <color rgb="FF9C6500"/>
      <name val="ＭＳ Ｐゴシック"/>
      <family val="2"/>
      <scheme val="minor"/>
    </font>
    <font>
      <sz val="6"/>
      <name val="ＭＳ Ｐゴシック"/>
      <family val="3"/>
      <scheme val="minor"/>
    </font>
    <font>
      <sz val="10"/>
      <name val="Meiryo UI"/>
      <family val="3"/>
    </font>
    <font>
      <sz val="11"/>
      <name val="Meiryo UI"/>
      <family val="3"/>
    </font>
    <font>
      <sz val="10"/>
      <name val="Meiryo"/>
      <family val="3"/>
    </font>
    <font>
      <sz val="10"/>
      <name val="メイリオ"/>
      <family val="3"/>
    </font>
    <font>
      <sz val="11"/>
      <color theme="1"/>
      <name val="ＭＳ Ｐゴシック"/>
      <family val="3"/>
      <scheme val="minor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Meiryo"/>
      <family val="3"/>
      <charset val="128"/>
    </font>
    <font>
      <sz val="11"/>
      <name val="ＭＳ Ｐゴシック"/>
      <family val="3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20" fontId="5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77" fontId="4" fillId="3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8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49" fontId="11" fillId="0" borderId="1" xfId="0" quotePrefix="1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20" fontId="4" fillId="0" borderId="1" xfId="0" applyNumberFormat="1" applyFont="1" applyFill="1" applyBorder="1" applyAlignment="1">
      <alignment horizontal="left" vertical="center"/>
    </xf>
    <xf numFmtId="20" fontId="4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6" fillId="0" borderId="0" xfId="0" applyFont="1" applyFill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177" fontId="4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</cellXfs>
  <cellStyles count="2">
    <cellStyle name="どちらでもない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1"/>
  <sheetViews>
    <sheetView tabSelected="1" view="pageBreakPreview" zoomScaleSheetLayoutView="100" workbookViewId="0">
      <pane xSplit="4" ySplit="1" topLeftCell="E2" activePane="bottomRight" state="frozen"/>
      <selection pane="topRight"/>
      <selection pane="bottomLeft"/>
      <selection pane="bottomRight"/>
    </sheetView>
  </sheetViews>
  <sheetFormatPr defaultColWidth="9" defaultRowHeight="17.399999999999999"/>
  <cols>
    <col min="1" max="1" width="22" style="39" customWidth="1"/>
    <col min="2" max="2" width="16.77734375" style="39" customWidth="1"/>
    <col min="3" max="3" width="15.33203125" style="39" customWidth="1"/>
    <col min="4" max="4" width="32" style="39" bestFit="1" customWidth="1"/>
    <col min="5" max="5" width="42.44140625" style="39" bestFit="1" customWidth="1"/>
    <col min="6" max="6" width="37.33203125" style="39" bestFit="1" customWidth="1"/>
    <col min="7" max="7" width="17.44140625" style="39" bestFit="1" customWidth="1"/>
    <col min="8" max="8" width="29.44140625" style="38" customWidth="1"/>
    <col min="9" max="9" width="7.6640625" style="38" customWidth="1"/>
    <col min="10" max="10" width="34.77734375" style="38" customWidth="1"/>
    <col min="11" max="11" width="11.21875" style="39" customWidth="1"/>
    <col min="12" max="12" width="10.44140625" style="39" customWidth="1"/>
    <col min="13" max="13" width="19.21875" style="39" customWidth="1"/>
    <col min="14" max="14" width="16.6640625" style="39" bestFit="1" customWidth="1"/>
    <col min="15" max="15" width="15.21875" style="38" bestFit="1" customWidth="1"/>
    <col min="16" max="16" width="13.33203125" style="38" bestFit="1" customWidth="1"/>
    <col min="17" max="17" width="13.6640625" style="38" bestFit="1" customWidth="1"/>
    <col min="18" max="18" width="10.77734375" style="39" customWidth="1"/>
    <col min="19" max="19" width="8.88671875" style="39" customWidth="1"/>
    <col min="20" max="20" width="63.88671875" style="39" bestFit="1" customWidth="1"/>
    <col min="21" max="21" width="90.6640625" style="39" bestFit="1" customWidth="1"/>
    <col min="22" max="22" width="19.21875" style="39" customWidth="1"/>
    <col min="23" max="23" width="9.21875" style="39" customWidth="1"/>
    <col min="24" max="24" width="15" style="39" customWidth="1"/>
    <col min="25" max="25" width="17.88671875" style="39" customWidth="1"/>
    <col min="26" max="26" width="28.33203125" style="40" customWidth="1"/>
    <col min="27" max="27" width="29.33203125" style="40" customWidth="1"/>
    <col min="28" max="28" width="9.21875" style="39" customWidth="1"/>
    <col min="29" max="29" width="20.44140625" style="41" customWidth="1"/>
    <col min="30" max="30" width="21.6640625" style="39" bestFit="1" customWidth="1"/>
    <col min="31" max="31" width="13.21875" style="39" bestFit="1" customWidth="1"/>
    <col min="32" max="32" width="9.21875" style="39" bestFit="1" customWidth="1"/>
    <col min="33" max="33" width="23.109375" style="42" bestFit="1" customWidth="1"/>
    <col min="34" max="34" width="13.21875" style="39" bestFit="1" customWidth="1"/>
    <col min="35" max="36" width="9.21875" style="39" bestFit="1" customWidth="1"/>
    <col min="37" max="37" width="54" style="39" bestFit="1" customWidth="1"/>
    <col min="38" max="38" width="15.77734375" style="39" bestFit="1" customWidth="1"/>
    <col min="39" max="39" width="18.21875" style="38" bestFit="1" customWidth="1"/>
    <col min="40" max="40" width="24.21875" style="43" customWidth="1"/>
    <col min="41" max="41" width="34.77734375" style="43" customWidth="1"/>
    <col min="42" max="42" width="18.21875" style="43" bestFit="1" customWidth="1"/>
    <col min="43" max="43" width="18.21875" style="38" bestFit="1" customWidth="1"/>
    <col min="44" max="44" width="15" style="38" bestFit="1" customWidth="1"/>
    <col min="45" max="45" width="7.33203125" style="38" bestFit="1" customWidth="1"/>
    <col min="46" max="46" width="15.88671875" style="38" bestFit="1" customWidth="1"/>
    <col min="47" max="47" width="9.21875" style="38" bestFit="1" customWidth="1"/>
    <col min="48" max="49" width="13" style="38" bestFit="1" customWidth="1"/>
    <col min="50" max="50" width="12.77734375" style="38" customWidth="1"/>
    <col min="51" max="51" width="10.77734375" style="38" customWidth="1"/>
    <col min="52" max="52" width="13.88671875" style="38" bestFit="1" customWidth="1"/>
    <col min="53" max="16384" width="9" style="38"/>
  </cols>
  <sheetData>
    <row r="1" spans="1:53" s="26" customFormat="1" ht="25.5" customHeight="1">
      <c r="A1" s="7" t="s">
        <v>61</v>
      </c>
      <c r="B1" s="7" t="s">
        <v>21</v>
      </c>
      <c r="C1" s="7" t="s">
        <v>17</v>
      </c>
      <c r="D1" s="8" t="s">
        <v>7</v>
      </c>
      <c r="E1" s="8" t="s">
        <v>42</v>
      </c>
      <c r="F1" s="7" t="s">
        <v>5</v>
      </c>
      <c r="G1" s="7" t="s">
        <v>107</v>
      </c>
      <c r="H1" s="7" t="s">
        <v>3</v>
      </c>
      <c r="I1" s="7" t="s">
        <v>16</v>
      </c>
      <c r="J1" s="8" t="s">
        <v>44</v>
      </c>
      <c r="K1" s="7" t="s">
        <v>45</v>
      </c>
      <c r="L1" s="7" t="s">
        <v>46</v>
      </c>
      <c r="M1" s="7" t="s">
        <v>48</v>
      </c>
      <c r="N1" s="7" t="s">
        <v>49</v>
      </c>
      <c r="O1" s="7" t="s">
        <v>50</v>
      </c>
      <c r="P1" s="10" t="s">
        <v>94</v>
      </c>
      <c r="Q1" s="10" t="s">
        <v>95</v>
      </c>
      <c r="R1" s="7" t="s">
        <v>53</v>
      </c>
      <c r="S1" s="7" t="s">
        <v>54</v>
      </c>
      <c r="T1" s="7" t="s">
        <v>108</v>
      </c>
      <c r="U1" s="7" t="s">
        <v>111</v>
      </c>
      <c r="V1" s="7" t="s">
        <v>0</v>
      </c>
      <c r="W1" s="7" t="s">
        <v>2</v>
      </c>
      <c r="X1" s="7" t="s">
        <v>96</v>
      </c>
      <c r="Y1" s="7" t="s">
        <v>56</v>
      </c>
      <c r="Z1" s="7" t="s">
        <v>57</v>
      </c>
      <c r="AA1" s="7" t="s">
        <v>58</v>
      </c>
      <c r="AB1" s="7" t="s">
        <v>59</v>
      </c>
      <c r="AC1" s="16" t="s">
        <v>35</v>
      </c>
      <c r="AD1" s="7" t="s">
        <v>126</v>
      </c>
      <c r="AE1" s="7" t="s">
        <v>113</v>
      </c>
      <c r="AF1" s="7" t="s">
        <v>114</v>
      </c>
      <c r="AG1" s="19" t="s">
        <v>43</v>
      </c>
      <c r="AH1" s="7" t="s">
        <v>30</v>
      </c>
      <c r="AI1" s="7" t="s">
        <v>103</v>
      </c>
      <c r="AJ1" s="7" t="s">
        <v>115</v>
      </c>
      <c r="AK1" s="7" t="s">
        <v>70</v>
      </c>
      <c r="AL1" s="7" t="s">
        <v>80</v>
      </c>
      <c r="AM1" s="7" t="s">
        <v>116</v>
      </c>
      <c r="AN1" s="7" t="s">
        <v>118</v>
      </c>
      <c r="AO1" s="7" t="s">
        <v>120</v>
      </c>
      <c r="AP1" s="7" t="s">
        <v>122</v>
      </c>
      <c r="AQ1" s="7" t="s">
        <v>85</v>
      </c>
      <c r="AR1" s="7" t="s">
        <v>83</v>
      </c>
      <c r="AS1" s="7" t="s">
        <v>32</v>
      </c>
      <c r="AT1" s="7" t="s">
        <v>25</v>
      </c>
      <c r="AU1" s="7" t="s">
        <v>87</v>
      </c>
      <c r="AV1" s="7" t="s">
        <v>88</v>
      </c>
      <c r="AW1" s="7" t="s">
        <v>90</v>
      </c>
      <c r="AX1" s="7" t="s">
        <v>8</v>
      </c>
      <c r="AY1" s="7" t="s">
        <v>31</v>
      </c>
      <c r="AZ1" s="7" t="s">
        <v>60</v>
      </c>
      <c r="BA1" s="7" t="s">
        <v>98</v>
      </c>
    </row>
    <row r="2" spans="1:53" s="1" customFormat="1" ht="16.2" customHeight="1">
      <c r="A2" s="27" t="s">
        <v>143</v>
      </c>
      <c r="B2" s="27" t="s">
        <v>361</v>
      </c>
      <c r="C2" s="4" t="s">
        <v>144</v>
      </c>
      <c r="D2" s="2" t="s">
        <v>147</v>
      </c>
      <c r="E2" s="2" t="s">
        <v>186</v>
      </c>
      <c r="F2" s="2" t="s">
        <v>164</v>
      </c>
      <c r="G2" s="2" t="s">
        <v>167</v>
      </c>
      <c r="H2" s="27" t="s">
        <v>143</v>
      </c>
      <c r="I2" s="2"/>
      <c r="J2" s="3" t="str">
        <f t="shared" ref="J2:J12" si="0">CONCATENATE(K2,L2,M2,N2,O2)</f>
        <v>愛知県稲沢市西町三丁目3-7</v>
      </c>
      <c r="K2" s="2" t="s">
        <v>145</v>
      </c>
      <c r="L2" s="2" t="s">
        <v>123</v>
      </c>
      <c r="M2" s="3" t="s">
        <v>165</v>
      </c>
      <c r="N2" s="6" t="s">
        <v>155</v>
      </c>
      <c r="O2" s="2"/>
      <c r="P2" s="2">
        <v>35.251148000000001</v>
      </c>
      <c r="Q2" s="2">
        <v>136.785618</v>
      </c>
      <c r="R2" s="2"/>
      <c r="S2" s="2"/>
      <c r="T2" s="13" t="s">
        <v>303</v>
      </c>
      <c r="U2" s="13" t="s">
        <v>304</v>
      </c>
      <c r="V2" s="2" t="s">
        <v>74</v>
      </c>
      <c r="W2" s="2"/>
      <c r="X2" s="9"/>
      <c r="Y2" s="9"/>
      <c r="Z2" s="9"/>
      <c r="AA2" s="9"/>
      <c r="AB2" s="2"/>
      <c r="AC2" s="17">
        <v>7000020232203</v>
      </c>
      <c r="AD2" s="2" t="s">
        <v>123</v>
      </c>
      <c r="AE2" s="6" t="s">
        <v>251</v>
      </c>
      <c r="AF2" s="13"/>
      <c r="AG2" s="20" t="s">
        <v>82</v>
      </c>
      <c r="AH2" s="2" t="s">
        <v>1</v>
      </c>
      <c r="AI2" s="12">
        <v>0.41666666666666702</v>
      </c>
      <c r="AJ2" s="12">
        <v>0.70833333333333293</v>
      </c>
      <c r="AK2" s="2" t="s">
        <v>230</v>
      </c>
      <c r="AL2" s="5" t="s">
        <v>10</v>
      </c>
      <c r="AM2" s="3"/>
      <c r="AN2" s="18" t="s">
        <v>282</v>
      </c>
      <c r="AO2" s="3" t="s">
        <v>281</v>
      </c>
      <c r="AP2" s="28" t="s">
        <v>281</v>
      </c>
      <c r="AQ2" s="29" t="s">
        <v>281</v>
      </c>
      <c r="AR2" s="3" t="s">
        <v>10</v>
      </c>
      <c r="AS2" s="14" t="s">
        <v>10</v>
      </c>
      <c r="AT2" s="14" t="s">
        <v>40</v>
      </c>
      <c r="AU2" s="14" t="s">
        <v>10</v>
      </c>
      <c r="AV2" s="14" t="s">
        <v>10</v>
      </c>
      <c r="AW2" s="14" t="s">
        <v>40</v>
      </c>
      <c r="AX2" s="30" t="s">
        <v>284</v>
      </c>
      <c r="AY2" s="3"/>
      <c r="AZ2" s="3"/>
      <c r="BA2" s="3"/>
    </row>
    <row r="3" spans="1:53" s="1" customFormat="1" ht="16.2" customHeight="1">
      <c r="A3" s="27" t="s">
        <v>143</v>
      </c>
      <c r="B3" s="27" t="s">
        <v>362</v>
      </c>
      <c r="C3" s="4" t="s">
        <v>144</v>
      </c>
      <c r="D3" s="2" t="s">
        <v>148</v>
      </c>
      <c r="E3" s="2" t="s">
        <v>99</v>
      </c>
      <c r="F3" s="2" t="s">
        <v>141</v>
      </c>
      <c r="G3" s="2" t="s">
        <v>167</v>
      </c>
      <c r="H3" s="27" t="s">
        <v>143</v>
      </c>
      <c r="I3" s="2"/>
      <c r="J3" s="3" t="str">
        <f t="shared" si="0"/>
        <v>愛知県稲沢市祖父江町山崎下枇486-1</v>
      </c>
      <c r="K3" s="2" t="s">
        <v>145</v>
      </c>
      <c r="L3" s="2" t="s">
        <v>123</v>
      </c>
      <c r="M3" s="3" t="s">
        <v>158</v>
      </c>
      <c r="N3" s="2" t="s">
        <v>68</v>
      </c>
      <c r="O3" s="2"/>
      <c r="P3" s="2">
        <v>35.252657999999997</v>
      </c>
      <c r="Q3" s="2">
        <v>136.72535199999999</v>
      </c>
      <c r="R3" s="2"/>
      <c r="S3" s="2"/>
      <c r="T3" s="13" t="s">
        <v>314</v>
      </c>
      <c r="U3" s="13" t="s">
        <v>315</v>
      </c>
      <c r="V3" s="2" t="s">
        <v>228</v>
      </c>
      <c r="W3" s="2"/>
      <c r="X3" s="9"/>
      <c r="Y3" s="9"/>
      <c r="Z3" s="9"/>
      <c r="AA3" s="9"/>
      <c r="AB3" s="2"/>
      <c r="AC3" s="17">
        <v>7000020232203</v>
      </c>
      <c r="AD3" s="2" t="s">
        <v>123</v>
      </c>
      <c r="AE3" s="6" t="s">
        <v>252</v>
      </c>
      <c r="AF3" s="13"/>
      <c r="AG3" s="20" t="s">
        <v>82</v>
      </c>
      <c r="AH3" s="2" t="s">
        <v>77</v>
      </c>
      <c r="AI3" s="2" t="s">
        <v>39</v>
      </c>
      <c r="AJ3" s="12">
        <v>0.70833333333333293</v>
      </c>
      <c r="AK3" s="2" t="s">
        <v>230</v>
      </c>
      <c r="AL3" s="5" t="s">
        <v>10</v>
      </c>
      <c r="AM3" s="3"/>
      <c r="AN3" s="3" t="s">
        <v>281</v>
      </c>
      <c r="AO3" s="3" t="s">
        <v>281</v>
      </c>
      <c r="AP3" s="28" t="s">
        <v>281</v>
      </c>
      <c r="AQ3" s="29" t="s">
        <v>281</v>
      </c>
      <c r="AR3" s="3" t="s">
        <v>10</v>
      </c>
      <c r="AS3" s="14" t="s">
        <v>10</v>
      </c>
      <c r="AT3" s="14" t="s">
        <v>40</v>
      </c>
      <c r="AU3" s="14" t="s">
        <v>10</v>
      </c>
      <c r="AV3" s="14" t="s">
        <v>10</v>
      </c>
      <c r="AW3" s="14" t="s">
        <v>10</v>
      </c>
      <c r="AX3" s="30" t="s">
        <v>284</v>
      </c>
      <c r="AY3" s="3"/>
      <c r="AZ3" s="3"/>
      <c r="BA3" s="3"/>
    </row>
    <row r="4" spans="1:53" s="1" customFormat="1" ht="16.2" customHeight="1">
      <c r="A4" s="27" t="s">
        <v>143</v>
      </c>
      <c r="B4" s="27" t="s">
        <v>366</v>
      </c>
      <c r="C4" s="4" t="s">
        <v>144</v>
      </c>
      <c r="D4" s="2" t="s">
        <v>109</v>
      </c>
      <c r="E4" s="2" t="s">
        <v>200</v>
      </c>
      <c r="F4" s="2" t="s">
        <v>236</v>
      </c>
      <c r="G4" s="2" t="s">
        <v>167</v>
      </c>
      <c r="H4" s="27" t="s">
        <v>143</v>
      </c>
      <c r="I4" s="2"/>
      <c r="J4" s="3" t="str">
        <f t="shared" si="0"/>
        <v>愛知県稲沢市平和町横池三番割19</v>
      </c>
      <c r="K4" s="2" t="s">
        <v>145</v>
      </c>
      <c r="L4" s="2" t="s">
        <v>123</v>
      </c>
      <c r="M4" s="3" t="s">
        <v>140</v>
      </c>
      <c r="N4" s="2">
        <v>19</v>
      </c>
      <c r="O4" s="2"/>
      <c r="P4" s="2">
        <v>35.212839000000002</v>
      </c>
      <c r="Q4" s="2">
        <v>136.74142900000001</v>
      </c>
      <c r="R4" s="2"/>
      <c r="S4" s="2"/>
      <c r="T4" s="13" t="s">
        <v>324</v>
      </c>
      <c r="U4" s="13" t="s">
        <v>325</v>
      </c>
      <c r="V4" s="2" t="s">
        <v>23</v>
      </c>
      <c r="W4" s="2"/>
      <c r="X4" s="9"/>
      <c r="Y4" s="9"/>
      <c r="Z4" s="9"/>
      <c r="AA4" s="9"/>
      <c r="AB4" s="2"/>
      <c r="AC4" s="17">
        <v>7000020232203</v>
      </c>
      <c r="AD4" s="2" t="s">
        <v>123</v>
      </c>
      <c r="AE4" s="6" t="s">
        <v>253</v>
      </c>
      <c r="AF4" s="13"/>
      <c r="AG4" s="20" t="s">
        <v>82</v>
      </c>
      <c r="AH4" s="2" t="s">
        <v>1</v>
      </c>
      <c r="AI4" s="2" t="s">
        <v>39</v>
      </c>
      <c r="AJ4" s="12">
        <v>0.70833333333333293</v>
      </c>
      <c r="AK4" s="2" t="s">
        <v>230</v>
      </c>
      <c r="AL4" s="5" t="s">
        <v>10</v>
      </c>
      <c r="AM4" s="3"/>
      <c r="AN4" s="3" t="s">
        <v>281</v>
      </c>
      <c r="AO4" s="3" t="s">
        <v>281</v>
      </c>
      <c r="AP4" s="28" t="s">
        <v>281</v>
      </c>
      <c r="AQ4" s="29" t="s">
        <v>281</v>
      </c>
      <c r="AR4" s="3" t="s">
        <v>10</v>
      </c>
      <c r="AS4" s="14" t="s">
        <v>10</v>
      </c>
      <c r="AT4" s="14" t="s">
        <v>40</v>
      </c>
      <c r="AU4" s="14" t="s">
        <v>10</v>
      </c>
      <c r="AV4" s="14" t="s">
        <v>10</v>
      </c>
      <c r="AW4" s="14" t="s">
        <v>40</v>
      </c>
      <c r="AX4" s="30" t="s">
        <v>284</v>
      </c>
      <c r="AY4" s="3"/>
      <c r="AZ4" s="3"/>
      <c r="BA4" s="3"/>
    </row>
    <row r="5" spans="1:53" s="1" customFormat="1" ht="16.2" customHeight="1">
      <c r="A5" s="27" t="s">
        <v>143</v>
      </c>
      <c r="B5" s="27" t="s">
        <v>368</v>
      </c>
      <c r="C5" s="4" t="s">
        <v>144</v>
      </c>
      <c r="D5" s="2" t="s">
        <v>71</v>
      </c>
      <c r="E5" s="2" t="s">
        <v>135</v>
      </c>
      <c r="F5" s="2" t="s">
        <v>237</v>
      </c>
      <c r="G5" s="2" t="s">
        <v>167</v>
      </c>
      <c r="H5" s="27" t="s">
        <v>143</v>
      </c>
      <c r="I5" s="2"/>
      <c r="J5" s="3" t="str">
        <f t="shared" si="0"/>
        <v>愛知県稲沢市小池三丁目4-4</v>
      </c>
      <c r="K5" s="2" t="s">
        <v>145</v>
      </c>
      <c r="L5" s="2" t="s">
        <v>123</v>
      </c>
      <c r="M5" s="3" t="s">
        <v>159</v>
      </c>
      <c r="N5" s="6" t="s">
        <v>156</v>
      </c>
      <c r="O5" s="2"/>
      <c r="P5" s="2">
        <v>35.251266999999999</v>
      </c>
      <c r="Q5" s="2">
        <v>136.81491700000001</v>
      </c>
      <c r="R5" s="2"/>
      <c r="S5" s="2"/>
      <c r="T5" s="13" t="s">
        <v>334</v>
      </c>
      <c r="U5" s="13" t="s">
        <v>333</v>
      </c>
      <c r="V5" s="2" t="s">
        <v>104</v>
      </c>
      <c r="W5" s="2"/>
      <c r="X5" s="9"/>
      <c r="Y5" s="9"/>
      <c r="Z5" s="9"/>
      <c r="AA5" s="9"/>
      <c r="AB5" s="2"/>
      <c r="AC5" s="17">
        <v>7000020232203</v>
      </c>
      <c r="AD5" s="2" t="s">
        <v>123</v>
      </c>
      <c r="AE5" s="6" t="s">
        <v>254</v>
      </c>
      <c r="AF5" s="13"/>
      <c r="AG5" s="20" t="s">
        <v>82</v>
      </c>
      <c r="AH5" s="2" t="s">
        <v>1</v>
      </c>
      <c r="AI5" s="12">
        <v>0.41666666666666702</v>
      </c>
      <c r="AJ5" s="12">
        <v>0.70833333333333293</v>
      </c>
      <c r="AK5" s="2" t="s">
        <v>230</v>
      </c>
      <c r="AL5" s="5" t="s">
        <v>10</v>
      </c>
      <c r="AM5" s="3"/>
      <c r="AN5" s="3" t="s">
        <v>281</v>
      </c>
      <c r="AO5" s="3" t="s">
        <v>281</v>
      </c>
      <c r="AP5" s="28" t="s">
        <v>281</v>
      </c>
      <c r="AQ5" s="29" t="s">
        <v>281</v>
      </c>
      <c r="AR5" s="3" t="s">
        <v>10</v>
      </c>
      <c r="AS5" s="14" t="s">
        <v>10</v>
      </c>
      <c r="AT5" s="14" t="s">
        <v>40</v>
      </c>
      <c r="AU5" s="14" t="s">
        <v>10</v>
      </c>
      <c r="AV5" s="14" t="s">
        <v>10</v>
      </c>
      <c r="AW5" s="14" t="s">
        <v>10</v>
      </c>
      <c r="AX5" s="30" t="s">
        <v>284</v>
      </c>
      <c r="AY5" s="3"/>
      <c r="AZ5" s="3"/>
      <c r="BA5" s="3"/>
    </row>
    <row r="6" spans="1:53" s="1" customFormat="1" ht="16.2" customHeight="1">
      <c r="A6" s="27" t="s">
        <v>143</v>
      </c>
      <c r="B6" s="27" t="s">
        <v>367</v>
      </c>
      <c r="C6" s="4" t="s">
        <v>144</v>
      </c>
      <c r="D6" s="2" t="s">
        <v>149</v>
      </c>
      <c r="E6" s="2" t="s">
        <v>187</v>
      </c>
      <c r="F6" s="2" t="s">
        <v>119</v>
      </c>
      <c r="G6" s="2" t="s">
        <v>167</v>
      </c>
      <c r="H6" s="27" t="s">
        <v>143</v>
      </c>
      <c r="I6" s="2"/>
      <c r="J6" s="3" t="str">
        <f t="shared" si="0"/>
        <v>愛知県稲沢市高御堂十丁目2-5</v>
      </c>
      <c r="K6" s="2" t="s">
        <v>145</v>
      </c>
      <c r="L6" s="2" t="s">
        <v>123</v>
      </c>
      <c r="M6" s="3" t="s">
        <v>160</v>
      </c>
      <c r="N6" s="6" t="s">
        <v>112</v>
      </c>
      <c r="O6" s="2"/>
      <c r="P6" s="2">
        <v>35.247563</v>
      </c>
      <c r="Q6" s="2">
        <v>136.79836399999999</v>
      </c>
      <c r="R6" s="2"/>
      <c r="S6" s="2"/>
      <c r="T6" s="13" t="s">
        <v>305</v>
      </c>
      <c r="U6" s="13" t="s">
        <v>306</v>
      </c>
      <c r="V6" s="2" t="s">
        <v>222</v>
      </c>
      <c r="W6" s="2"/>
      <c r="X6" s="9"/>
      <c r="Y6" s="9"/>
      <c r="Z6" s="9"/>
      <c r="AA6" s="9"/>
      <c r="AB6" s="2"/>
      <c r="AC6" s="17">
        <v>7000020232203</v>
      </c>
      <c r="AD6" s="2" t="s">
        <v>123</v>
      </c>
      <c r="AE6" s="6" t="s">
        <v>255</v>
      </c>
      <c r="AF6" s="13"/>
      <c r="AG6" s="20" t="s">
        <v>82</v>
      </c>
      <c r="AH6" s="2" t="s">
        <v>1</v>
      </c>
      <c r="AI6" s="12">
        <v>0.41666666666666702</v>
      </c>
      <c r="AJ6" s="12">
        <v>0.70833333333333293</v>
      </c>
      <c r="AK6" s="2" t="s">
        <v>230</v>
      </c>
      <c r="AL6" s="5" t="s">
        <v>10</v>
      </c>
      <c r="AM6" s="3"/>
      <c r="AN6" s="3" t="s">
        <v>281</v>
      </c>
      <c r="AO6" s="3" t="s">
        <v>281</v>
      </c>
      <c r="AP6" s="28" t="s">
        <v>281</v>
      </c>
      <c r="AQ6" s="29" t="s">
        <v>281</v>
      </c>
      <c r="AR6" s="3" t="s">
        <v>10</v>
      </c>
      <c r="AS6" s="14" t="s">
        <v>10</v>
      </c>
      <c r="AT6" s="14" t="s">
        <v>10</v>
      </c>
      <c r="AU6" s="14" t="s">
        <v>10</v>
      </c>
      <c r="AV6" s="14" t="s">
        <v>10</v>
      </c>
      <c r="AW6" s="14" t="s">
        <v>40</v>
      </c>
      <c r="AX6" s="30" t="s">
        <v>284</v>
      </c>
      <c r="AY6" s="3"/>
      <c r="AZ6" s="3"/>
      <c r="BA6" s="3"/>
    </row>
    <row r="7" spans="1:53" s="1" customFormat="1" ht="16.2" customHeight="1">
      <c r="A7" s="27" t="s">
        <v>143</v>
      </c>
      <c r="B7" s="27" t="s">
        <v>364</v>
      </c>
      <c r="C7" s="4" t="s">
        <v>144</v>
      </c>
      <c r="D7" s="2" t="s">
        <v>124</v>
      </c>
      <c r="E7" s="2" t="s">
        <v>12</v>
      </c>
      <c r="F7" s="2" t="s">
        <v>285</v>
      </c>
      <c r="G7" s="2" t="s">
        <v>167</v>
      </c>
      <c r="H7" s="27" t="s">
        <v>143</v>
      </c>
      <c r="I7" s="2"/>
      <c r="J7" s="3" t="str">
        <f t="shared" si="0"/>
        <v>愛知県稲沢市奥田中切町76</v>
      </c>
      <c r="K7" s="2" t="s">
        <v>145</v>
      </c>
      <c r="L7" s="2" t="s">
        <v>123</v>
      </c>
      <c r="M7" s="3" t="s">
        <v>18</v>
      </c>
      <c r="N7" s="6" t="s">
        <v>157</v>
      </c>
      <c r="O7" s="2"/>
      <c r="P7" s="2">
        <v>35.230980000000002</v>
      </c>
      <c r="Q7" s="2">
        <v>136.81165100000001</v>
      </c>
      <c r="R7" s="2"/>
      <c r="S7" s="2"/>
      <c r="T7" s="13" t="s">
        <v>320</v>
      </c>
      <c r="U7" s="13" t="s">
        <v>321</v>
      </c>
      <c r="V7" s="2" t="s">
        <v>223</v>
      </c>
      <c r="W7" s="2"/>
      <c r="X7" s="9"/>
      <c r="Y7" s="9"/>
      <c r="Z7" s="9"/>
      <c r="AA7" s="9"/>
      <c r="AB7" s="2"/>
      <c r="AC7" s="17">
        <v>7000020232203</v>
      </c>
      <c r="AD7" s="2" t="s">
        <v>123</v>
      </c>
      <c r="AE7" s="6" t="s">
        <v>256</v>
      </c>
      <c r="AF7" s="13"/>
      <c r="AG7" s="20" t="s">
        <v>82</v>
      </c>
      <c r="AH7" s="2" t="s">
        <v>1</v>
      </c>
      <c r="AI7" s="12">
        <v>0.41666666666666702</v>
      </c>
      <c r="AJ7" s="12">
        <v>0.70833333333333293</v>
      </c>
      <c r="AK7" s="2" t="s">
        <v>230</v>
      </c>
      <c r="AL7" s="5" t="s">
        <v>10</v>
      </c>
      <c r="AM7" s="3"/>
      <c r="AN7" s="3" t="s">
        <v>281</v>
      </c>
      <c r="AO7" s="3" t="s">
        <v>281</v>
      </c>
      <c r="AP7" s="28" t="s">
        <v>281</v>
      </c>
      <c r="AQ7" s="29" t="s">
        <v>281</v>
      </c>
      <c r="AR7" s="3" t="s">
        <v>10</v>
      </c>
      <c r="AS7" s="14" t="s">
        <v>40</v>
      </c>
      <c r="AT7" s="14" t="s">
        <v>40</v>
      </c>
      <c r="AU7" s="14" t="s">
        <v>10</v>
      </c>
      <c r="AV7" s="14" t="s">
        <v>10</v>
      </c>
      <c r="AW7" s="14" t="s">
        <v>40</v>
      </c>
      <c r="AX7" s="30" t="s">
        <v>284</v>
      </c>
      <c r="AY7" s="3"/>
      <c r="AZ7" s="3"/>
      <c r="BA7" s="3"/>
    </row>
    <row r="8" spans="1:53" s="1" customFormat="1" ht="16.2" customHeight="1">
      <c r="A8" s="27" t="s">
        <v>143</v>
      </c>
      <c r="B8" s="27" t="s">
        <v>363</v>
      </c>
      <c r="C8" s="4" t="s">
        <v>144</v>
      </c>
      <c r="D8" s="2" t="s">
        <v>127</v>
      </c>
      <c r="E8" s="2" t="s">
        <v>128</v>
      </c>
      <c r="F8" s="2" t="s">
        <v>235</v>
      </c>
      <c r="G8" s="2" t="s">
        <v>167</v>
      </c>
      <c r="H8" s="27" t="s">
        <v>143</v>
      </c>
      <c r="I8" s="2"/>
      <c r="J8" s="3" t="str">
        <f t="shared" si="0"/>
        <v>愛知県稲沢市一色竹橋町137</v>
      </c>
      <c r="K8" s="2" t="s">
        <v>145</v>
      </c>
      <c r="L8" s="2" t="s">
        <v>123</v>
      </c>
      <c r="M8" s="3" t="s">
        <v>4</v>
      </c>
      <c r="N8" s="6" t="s">
        <v>20</v>
      </c>
      <c r="O8" s="2"/>
      <c r="P8" s="2">
        <v>35.246581999999997</v>
      </c>
      <c r="Q8" s="2">
        <v>136.75445099999999</v>
      </c>
      <c r="R8" s="2"/>
      <c r="S8" s="2"/>
      <c r="T8" s="13" t="s">
        <v>316</v>
      </c>
      <c r="U8" s="13" t="s">
        <v>294</v>
      </c>
      <c r="V8" s="2" t="s">
        <v>166</v>
      </c>
      <c r="W8" s="2"/>
      <c r="X8" s="9"/>
      <c r="Y8" s="9"/>
      <c r="Z8" s="9"/>
      <c r="AA8" s="9"/>
      <c r="AB8" s="2"/>
      <c r="AC8" s="17">
        <v>7000020232203</v>
      </c>
      <c r="AD8" s="2" t="s">
        <v>123</v>
      </c>
      <c r="AE8" s="6" t="s">
        <v>257</v>
      </c>
      <c r="AF8" s="13"/>
      <c r="AG8" s="20" t="s">
        <v>82</v>
      </c>
      <c r="AH8" s="2" t="s">
        <v>1</v>
      </c>
      <c r="AI8" s="12">
        <v>0.41666666666666702</v>
      </c>
      <c r="AJ8" s="12">
        <v>0.70833333333333293</v>
      </c>
      <c r="AK8" s="2" t="s">
        <v>230</v>
      </c>
      <c r="AL8" s="5" t="s">
        <v>10</v>
      </c>
      <c r="AM8" s="3"/>
      <c r="AN8" s="3" t="s">
        <v>281</v>
      </c>
      <c r="AO8" s="3" t="s">
        <v>281</v>
      </c>
      <c r="AP8" s="28" t="s">
        <v>281</v>
      </c>
      <c r="AQ8" s="29" t="s">
        <v>281</v>
      </c>
      <c r="AR8" s="3" t="s">
        <v>10</v>
      </c>
      <c r="AS8" s="14" t="s">
        <v>40</v>
      </c>
      <c r="AT8" s="14" t="s">
        <v>40</v>
      </c>
      <c r="AU8" s="14" t="s">
        <v>40</v>
      </c>
      <c r="AV8" s="14" t="s">
        <v>10</v>
      </c>
      <c r="AW8" s="14" t="s">
        <v>40</v>
      </c>
      <c r="AX8" s="30" t="s">
        <v>284</v>
      </c>
      <c r="AY8" s="3"/>
      <c r="AZ8" s="3"/>
      <c r="BA8" s="3"/>
    </row>
    <row r="9" spans="1:53" s="1" customFormat="1" ht="16.2" customHeight="1">
      <c r="A9" s="27" t="s">
        <v>143</v>
      </c>
      <c r="B9" s="27" t="s">
        <v>365</v>
      </c>
      <c r="C9" s="4" t="s">
        <v>144</v>
      </c>
      <c r="D9" s="2" t="s">
        <v>150</v>
      </c>
      <c r="E9" s="2" t="s">
        <v>188</v>
      </c>
      <c r="F9" s="2" t="s">
        <v>238</v>
      </c>
      <c r="G9" s="2" t="s">
        <v>167</v>
      </c>
      <c r="H9" s="27" t="s">
        <v>143</v>
      </c>
      <c r="I9" s="2"/>
      <c r="J9" s="3" t="str">
        <f t="shared" si="0"/>
        <v>愛知県稲沢市下津高戸町58</v>
      </c>
      <c r="K9" s="2" t="s">
        <v>145</v>
      </c>
      <c r="L9" s="2" t="s">
        <v>123</v>
      </c>
      <c r="M9" s="3" t="s">
        <v>161</v>
      </c>
      <c r="N9" s="6" t="s">
        <v>84</v>
      </c>
      <c r="O9" s="2"/>
      <c r="P9" s="2">
        <v>35.258893</v>
      </c>
      <c r="Q9" s="2">
        <v>136.82696899999999</v>
      </c>
      <c r="R9" s="2"/>
      <c r="S9" s="2"/>
      <c r="T9" s="13" t="s">
        <v>297</v>
      </c>
      <c r="U9" s="13" t="s">
        <v>298</v>
      </c>
      <c r="V9" s="2" t="s">
        <v>9</v>
      </c>
      <c r="W9" s="2"/>
      <c r="X9" s="9"/>
      <c r="Y9" s="9"/>
      <c r="Z9" s="9"/>
      <c r="AA9" s="9"/>
      <c r="AB9" s="2"/>
      <c r="AC9" s="17">
        <v>7000020232203</v>
      </c>
      <c r="AD9" s="2" t="s">
        <v>123</v>
      </c>
      <c r="AE9" s="6" t="s">
        <v>258</v>
      </c>
      <c r="AF9" s="13"/>
      <c r="AG9" s="20" t="s">
        <v>82</v>
      </c>
      <c r="AH9" s="2" t="s">
        <v>1</v>
      </c>
      <c r="AI9" s="12">
        <v>0.41666666666666702</v>
      </c>
      <c r="AJ9" s="12">
        <v>0.70833333333333293</v>
      </c>
      <c r="AK9" s="2" t="s">
        <v>230</v>
      </c>
      <c r="AL9" s="5" t="s">
        <v>10</v>
      </c>
      <c r="AM9" s="3"/>
      <c r="AN9" s="3" t="s">
        <v>281</v>
      </c>
      <c r="AO9" s="3" t="s">
        <v>281</v>
      </c>
      <c r="AP9" s="28" t="s">
        <v>281</v>
      </c>
      <c r="AQ9" s="29" t="s">
        <v>281</v>
      </c>
      <c r="AR9" s="3" t="s">
        <v>10</v>
      </c>
      <c r="AS9" s="14" t="s">
        <v>40</v>
      </c>
      <c r="AT9" s="14" t="s">
        <v>40</v>
      </c>
      <c r="AU9" s="14" t="s">
        <v>10</v>
      </c>
      <c r="AV9" s="14" t="s">
        <v>10</v>
      </c>
      <c r="AW9" s="14" t="s">
        <v>10</v>
      </c>
      <c r="AX9" s="30" t="s">
        <v>284</v>
      </c>
      <c r="AY9" s="3"/>
      <c r="AZ9" s="3"/>
      <c r="BA9" s="3"/>
    </row>
    <row r="10" spans="1:53" s="1" customFormat="1" ht="16.2" customHeight="1">
      <c r="A10" s="27" t="s">
        <v>143</v>
      </c>
      <c r="B10" s="27" t="s">
        <v>369</v>
      </c>
      <c r="C10" s="4" t="s">
        <v>144</v>
      </c>
      <c r="D10" s="2" t="s">
        <v>152</v>
      </c>
      <c r="E10" s="2" t="s">
        <v>79</v>
      </c>
      <c r="F10" s="2" t="s">
        <v>33</v>
      </c>
      <c r="G10" s="2" t="s">
        <v>167</v>
      </c>
      <c r="H10" s="27" t="s">
        <v>143</v>
      </c>
      <c r="I10" s="2"/>
      <c r="J10" s="3" t="str">
        <f t="shared" si="0"/>
        <v>愛知県稲沢市福島町中浦25</v>
      </c>
      <c r="K10" s="2" t="s">
        <v>145</v>
      </c>
      <c r="L10" s="2" t="s">
        <v>123</v>
      </c>
      <c r="M10" s="3" t="s">
        <v>162</v>
      </c>
      <c r="N10" s="6" t="s">
        <v>110</v>
      </c>
      <c r="O10" s="2"/>
      <c r="P10" s="2">
        <v>35.220953999999999</v>
      </c>
      <c r="Q10" s="2">
        <v>136.77387999999999</v>
      </c>
      <c r="R10" s="2"/>
      <c r="S10" s="2"/>
      <c r="T10" s="13" t="s">
        <v>308</v>
      </c>
      <c r="U10" s="13" t="s">
        <v>309</v>
      </c>
      <c r="V10" s="2" t="s">
        <v>28</v>
      </c>
      <c r="W10" s="2"/>
      <c r="X10" s="9"/>
      <c r="Y10" s="9"/>
      <c r="Z10" s="9"/>
      <c r="AA10" s="9"/>
      <c r="AB10" s="2"/>
      <c r="AC10" s="17">
        <v>7000020232203</v>
      </c>
      <c r="AD10" s="2" t="s">
        <v>123</v>
      </c>
      <c r="AE10" s="6" t="s">
        <v>259</v>
      </c>
      <c r="AF10" s="13"/>
      <c r="AG10" s="20" t="s">
        <v>82</v>
      </c>
      <c r="AH10" s="2" t="s">
        <v>1</v>
      </c>
      <c r="AI10" s="12">
        <v>0.41666666666666702</v>
      </c>
      <c r="AJ10" s="12">
        <v>0.70833333333333293</v>
      </c>
      <c r="AK10" s="2" t="s">
        <v>230</v>
      </c>
      <c r="AL10" s="5" t="s">
        <v>10</v>
      </c>
      <c r="AM10" s="3"/>
      <c r="AN10" s="3" t="s">
        <v>281</v>
      </c>
      <c r="AO10" s="3" t="s">
        <v>281</v>
      </c>
      <c r="AP10" s="28" t="s">
        <v>281</v>
      </c>
      <c r="AQ10" s="29" t="s">
        <v>281</v>
      </c>
      <c r="AR10" s="3" t="s">
        <v>10</v>
      </c>
      <c r="AS10" s="14" t="s">
        <v>10</v>
      </c>
      <c r="AT10" s="14" t="s">
        <v>10</v>
      </c>
      <c r="AU10" s="14" t="s">
        <v>10</v>
      </c>
      <c r="AV10" s="14" t="s">
        <v>10</v>
      </c>
      <c r="AW10" s="14" t="s">
        <v>10</v>
      </c>
      <c r="AX10" s="30" t="s">
        <v>284</v>
      </c>
      <c r="AY10" s="3"/>
      <c r="AZ10" s="3"/>
      <c r="BA10" s="3"/>
    </row>
    <row r="11" spans="1:53" s="1" customFormat="1" ht="16.2" customHeight="1">
      <c r="A11" s="27" t="s">
        <v>143</v>
      </c>
      <c r="B11" s="27" t="s">
        <v>370</v>
      </c>
      <c r="C11" s="4" t="s">
        <v>144</v>
      </c>
      <c r="D11" s="2" t="s">
        <v>154</v>
      </c>
      <c r="E11" s="2" t="s">
        <v>189</v>
      </c>
      <c r="F11" s="2" t="s">
        <v>286</v>
      </c>
      <c r="G11" s="2" t="s">
        <v>167</v>
      </c>
      <c r="H11" s="27" t="s">
        <v>143</v>
      </c>
      <c r="I11" s="2"/>
      <c r="J11" s="3" t="str">
        <f t="shared" si="0"/>
        <v>愛知県稲沢市六角堂西町二丁目1</v>
      </c>
      <c r="K11" s="2" t="s">
        <v>145</v>
      </c>
      <c r="L11" s="2" t="s">
        <v>123</v>
      </c>
      <c r="M11" s="3" t="s">
        <v>163</v>
      </c>
      <c r="N11" s="6" t="s">
        <v>134</v>
      </c>
      <c r="O11" s="2"/>
      <c r="P11" s="2">
        <v>35.233826999999998</v>
      </c>
      <c r="Q11" s="2">
        <v>136.826807</v>
      </c>
      <c r="R11" s="2"/>
      <c r="S11" s="2"/>
      <c r="T11" s="13" t="s">
        <v>323</v>
      </c>
      <c r="U11" s="13" t="s">
        <v>322</v>
      </c>
      <c r="V11" s="2" t="s">
        <v>86</v>
      </c>
      <c r="W11" s="2"/>
      <c r="X11" s="9"/>
      <c r="Y11" s="9"/>
      <c r="Z11" s="9"/>
      <c r="AA11" s="9"/>
      <c r="AB11" s="2"/>
      <c r="AC11" s="17">
        <v>7000020232203</v>
      </c>
      <c r="AD11" s="2" t="s">
        <v>123</v>
      </c>
      <c r="AE11" s="6" t="s">
        <v>260</v>
      </c>
      <c r="AF11" s="13"/>
      <c r="AG11" s="20" t="s">
        <v>82</v>
      </c>
      <c r="AH11" s="2" t="s">
        <v>1</v>
      </c>
      <c r="AI11" s="12">
        <v>0.41666666666666702</v>
      </c>
      <c r="AJ11" s="12">
        <v>0.70833333333333293</v>
      </c>
      <c r="AK11" s="2" t="s">
        <v>230</v>
      </c>
      <c r="AL11" s="5" t="s">
        <v>10</v>
      </c>
      <c r="AM11" s="3"/>
      <c r="AN11" s="3" t="s">
        <v>281</v>
      </c>
      <c r="AO11" s="3" t="s">
        <v>281</v>
      </c>
      <c r="AP11" s="28" t="s">
        <v>281</v>
      </c>
      <c r="AQ11" s="29" t="s">
        <v>281</v>
      </c>
      <c r="AR11" s="3" t="s">
        <v>10</v>
      </c>
      <c r="AS11" s="14" t="s">
        <v>10</v>
      </c>
      <c r="AT11" s="14" t="s">
        <v>40</v>
      </c>
      <c r="AU11" s="14" t="s">
        <v>10</v>
      </c>
      <c r="AV11" s="14" t="s">
        <v>10</v>
      </c>
      <c r="AW11" s="14" t="s">
        <v>10</v>
      </c>
      <c r="AX11" s="30" t="s">
        <v>284</v>
      </c>
      <c r="AY11" s="3"/>
      <c r="AZ11" s="3"/>
      <c r="BA11" s="3"/>
    </row>
    <row r="12" spans="1:53" s="1" customFormat="1" ht="16.2" customHeight="1">
      <c r="A12" s="27" t="s">
        <v>143</v>
      </c>
      <c r="B12" s="27" t="s">
        <v>371</v>
      </c>
      <c r="C12" s="4" t="s">
        <v>144</v>
      </c>
      <c r="D12" s="2" t="s">
        <v>117</v>
      </c>
      <c r="E12" s="2" t="s">
        <v>232</v>
      </c>
      <c r="F12" s="2" t="s">
        <v>293</v>
      </c>
      <c r="G12" s="2" t="s">
        <v>167</v>
      </c>
      <c r="H12" s="27" t="s">
        <v>143</v>
      </c>
      <c r="I12" s="2"/>
      <c r="J12" s="3" t="str">
        <f t="shared" si="0"/>
        <v>愛知県稲沢市大塚南四丁目40</v>
      </c>
      <c r="K12" s="2" t="s">
        <v>145</v>
      </c>
      <c r="L12" s="2" t="s">
        <v>123</v>
      </c>
      <c r="M12" s="3" t="s">
        <v>345</v>
      </c>
      <c r="N12" s="6" t="s">
        <v>215</v>
      </c>
      <c r="O12" s="2"/>
      <c r="P12" s="2">
        <v>35.239455999999997</v>
      </c>
      <c r="Q12" s="2">
        <v>136.79799</v>
      </c>
      <c r="R12" s="2"/>
      <c r="S12" s="2"/>
      <c r="T12" s="13" t="s">
        <v>332</v>
      </c>
      <c r="U12" s="13" t="s">
        <v>346</v>
      </c>
      <c r="V12" s="2" t="s">
        <v>129</v>
      </c>
      <c r="W12" s="2"/>
      <c r="X12" s="9"/>
      <c r="Y12" s="9"/>
      <c r="Z12" s="9"/>
      <c r="AA12" s="9"/>
      <c r="AB12" s="2"/>
      <c r="AC12" s="17">
        <v>7180005010490</v>
      </c>
      <c r="AD12" s="2" t="s">
        <v>233</v>
      </c>
      <c r="AE12" s="6" t="s">
        <v>261</v>
      </c>
      <c r="AF12" s="13"/>
      <c r="AG12" s="20" t="s">
        <v>82</v>
      </c>
      <c r="AH12" s="2" t="s">
        <v>1</v>
      </c>
      <c r="AI12" s="12">
        <v>0.41666666666666702</v>
      </c>
      <c r="AJ12" s="12">
        <v>0.70833333333333293</v>
      </c>
      <c r="AK12" s="2" t="s">
        <v>230</v>
      </c>
      <c r="AL12" s="5" t="s">
        <v>10</v>
      </c>
      <c r="AM12" s="3"/>
      <c r="AN12" s="3" t="s">
        <v>281</v>
      </c>
      <c r="AO12" s="3" t="s">
        <v>281</v>
      </c>
      <c r="AP12" s="28" t="s">
        <v>281</v>
      </c>
      <c r="AQ12" s="29" t="s">
        <v>281</v>
      </c>
      <c r="AR12" s="3" t="s">
        <v>10</v>
      </c>
      <c r="AS12" s="14" t="s">
        <v>40</v>
      </c>
      <c r="AT12" s="14" t="s">
        <v>40</v>
      </c>
      <c r="AU12" s="14" t="s">
        <v>40</v>
      </c>
      <c r="AV12" s="14" t="s">
        <v>10</v>
      </c>
      <c r="AW12" s="14" t="s">
        <v>40</v>
      </c>
      <c r="AX12" s="30" t="s">
        <v>284</v>
      </c>
      <c r="AY12" s="3"/>
      <c r="AZ12" s="3"/>
      <c r="BA12" s="3"/>
    </row>
    <row r="13" spans="1:53" s="1" customFormat="1" ht="16.2" customHeight="1">
      <c r="A13" s="27" t="s">
        <v>143</v>
      </c>
      <c r="B13" s="27" t="s">
        <v>372</v>
      </c>
      <c r="C13" s="4" t="s">
        <v>144</v>
      </c>
      <c r="D13" s="2" t="s">
        <v>146</v>
      </c>
      <c r="E13" s="2" t="s">
        <v>190</v>
      </c>
      <c r="F13" s="2" t="s">
        <v>249</v>
      </c>
      <c r="G13" s="2" t="s">
        <v>15</v>
      </c>
      <c r="H13" s="27" t="s">
        <v>143</v>
      </c>
      <c r="I13" s="2"/>
      <c r="J13" s="3" t="str">
        <f t="shared" ref="J13:J22" si="1">CONCATENATE(K13,L13,M13,N13,O13)</f>
        <v>愛知県稲沢市西町三丁目3-17</v>
      </c>
      <c r="K13" s="2" t="s">
        <v>145</v>
      </c>
      <c r="L13" s="2" t="s">
        <v>123</v>
      </c>
      <c r="M13" s="3" t="s">
        <v>13</v>
      </c>
      <c r="N13" s="6" t="s">
        <v>203</v>
      </c>
      <c r="O13" s="2"/>
      <c r="P13" s="2">
        <v>35.251140999999997</v>
      </c>
      <c r="Q13" s="2">
        <v>136.78558799999999</v>
      </c>
      <c r="R13" s="2"/>
      <c r="S13" s="2"/>
      <c r="T13" s="13" t="s">
        <v>303</v>
      </c>
      <c r="U13" s="13" t="s">
        <v>304</v>
      </c>
      <c r="V13" s="2" t="s">
        <v>74</v>
      </c>
      <c r="W13" s="2"/>
      <c r="X13" s="9"/>
      <c r="Y13" s="9"/>
      <c r="Z13" s="9"/>
      <c r="AA13" s="9"/>
      <c r="AB13" s="2"/>
      <c r="AC13" s="17">
        <v>7000020232203</v>
      </c>
      <c r="AD13" s="2" t="s">
        <v>123</v>
      </c>
      <c r="AE13" s="6" t="s">
        <v>262</v>
      </c>
      <c r="AF13" s="13">
        <v>74</v>
      </c>
      <c r="AG13" s="31" t="s">
        <v>231</v>
      </c>
      <c r="AH13" s="2" t="s">
        <v>1</v>
      </c>
      <c r="AI13" s="12">
        <v>0.5625</v>
      </c>
      <c r="AJ13" s="12">
        <v>0.80208333333333293</v>
      </c>
      <c r="AK13" s="5" t="s">
        <v>348</v>
      </c>
      <c r="AL13" s="5" t="s">
        <v>40</v>
      </c>
      <c r="AM13" s="3" t="s">
        <v>100</v>
      </c>
      <c r="AN13" s="18" t="s">
        <v>358</v>
      </c>
      <c r="AO13" s="18" t="s">
        <v>359</v>
      </c>
      <c r="AP13" s="28" t="s">
        <v>97</v>
      </c>
      <c r="AQ13" s="29">
        <v>0.80208333333333293</v>
      </c>
      <c r="AR13" s="3" t="s">
        <v>10</v>
      </c>
      <c r="AS13" s="3" t="s">
        <v>10</v>
      </c>
      <c r="AT13" s="3" t="s">
        <v>10</v>
      </c>
      <c r="AU13" s="3" t="s">
        <v>10</v>
      </c>
      <c r="AV13" s="3" t="s">
        <v>10</v>
      </c>
      <c r="AW13" s="3" t="s">
        <v>10</v>
      </c>
      <c r="AX13" s="30" t="s">
        <v>283</v>
      </c>
      <c r="AY13" s="3"/>
      <c r="AZ13" s="3"/>
      <c r="BA13" s="3"/>
    </row>
    <row r="14" spans="1:53" s="1" customFormat="1" ht="16.2" customHeight="1">
      <c r="A14" s="27" t="s">
        <v>143</v>
      </c>
      <c r="B14" s="27" t="s">
        <v>373</v>
      </c>
      <c r="C14" s="4" t="s">
        <v>144</v>
      </c>
      <c r="D14" s="2" t="s">
        <v>180</v>
      </c>
      <c r="E14" s="2" t="s">
        <v>34</v>
      </c>
      <c r="F14" s="2" t="s">
        <v>239</v>
      </c>
      <c r="G14" s="2" t="s">
        <v>15</v>
      </c>
      <c r="H14" s="27" t="s">
        <v>143</v>
      </c>
      <c r="I14" s="2"/>
      <c r="J14" s="3" t="str">
        <f t="shared" si="1"/>
        <v>愛知県稲沢市木全一丁目163-2</v>
      </c>
      <c r="K14" s="2" t="s">
        <v>145</v>
      </c>
      <c r="L14" s="2" t="s">
        <v>123</v>
      </c>
      <c r="M14" s="3" t="s">
        <v>37</v>
      </c>
      <c r="N14" s="6" t="s">
        <v>121</v>
      </c>
      <c r="O14" s="2"/>
      <c r="P14" s="2">
        <v>35.261600000000001</v>
      </c>
      <c r="Q14" s="2">
        <v>136.78814199999999</v>
      </c>
      <c r="R14" s="2"/>
      <c r="S14" s="2"/>
      <c r="T14" s="13" t="s">
        <v>303</v>
      </c>
      <c r="U14" s="13" t="s">
        <v>307</v>
      </c>
      <c r="V14" s="2" t="s">
        <v>138</v>
      </c>
      <c r="W14" s="2"/>
      <c r="X14" s="9"/>
      <c r="Y14" s="9"/>
      <c r="Z14" s="9"/>
      <c r="AA14" s="9"/>
      <c r="AB14" s="2"/>
      <c r="AC14" s="17">
        <v>7000020232203</v>
      </c>
      <c r="AD14" s="2" t="s">
        <v>123</v>
      </c>
      <c r="AE14" s="6" t="s">
        <v>263</v>
      </c>
      <c r="AF14" s="13">
        <v>40</v>
      </c>
      <c r="AG14" s="31" t="s">
        <v>231</v>
      </c>
      <c r="AH14" s="2" t="s">
        <v>1</v>
      </c>
      <c r="AI14" s="12">
        <v>0.5625</v>
      </c>
      <c r="AJ14" s="12">
        <v>0.80208333333333293</v>
      </c>
      <c r="AK14" s="5" t="s">
        <v>349</v>
      </c>
      <c r="AL14" s="5" t="s">
        <v>40</v>
      </c>
      <c r="AM14" s="3" t="s">
        <v>100</v>
      </c>
      <c r="AN14" s="18" t="s">
        <v>358</v>
      </c>
      <c r="AO14" s="18" t="s">
        <v>359</v>
      </c>
      <c r="AP14" s="28" t="s">
        <v>360</v>
      </c>
      <c r="AQ14" s="29">
        <v>0.80208333333333293</v>
      </c>
      <c r="AR14" s="3" t="s">
        <v>10</v>
      </c>
      <c r="AS14" s="3" t="s">
        <v>10</v>
      </c>
      <c r="AT14" s="3" t="s">
        <v>10</v>
      </c>
      <c r="AU14" s="3" t="s">
        <v>10</v>
      </c>
      <c r="AV14" s="3" t="s">
        <v>10</v>
      </c>
      <c r="AW14" s="3" t="s">
        <v>10</v>
      </c>
      <c r="AX14" s="30" t="s">
        <v>234</v>
      </c>
      <c r="AY14" s="3"/>
      <c r="AZ14" s="3"/>
      <c r="BA14" s="3"/>
    </row>
    <row r="15" spans="1:53" s="1" customFormat="1" ht="16.2" customHeight="1">
      <c r="A15" s="27" t="s">
        <v>143</v>
      </c>
      <c r="B15" s="27" t="s">
        <v>374</v>
      </c>
      <c r="C15" s="4" t="s">
        <v>144</v>
      </c>
      <c r="D15" s="2" t="s">
        <v>169</v>
      </c>
      <c r="E15" s="2" t="s">
        <v>132</v>
      </c>
      <c r="F15" s="2" t="s">
        <v>193</v>
      </c>
      <c r="G15" s="2" t="s">
        <v>15</v>
      </c>
      <c r="H15" s="27" t="s">
        <v>143</v>
      </c>
      <c r="I15" s="2"/>
      <c r="J15" s="3" t="str">
        <f t="shared" si="1"/>
        <v>愛知県稲沢市小池三丁目4-4</v>
      </c>
      <c r="K15" s="2" t="s">
        <v>145</v>
      </c>
      <c r="L15" s="2" t="s">
        <v>123</v>
      </c>
      <c r="M15" s="3" t="s">
        <v>159</v>
      </c>
      <c r="N15" s="6" t="s">
        <v>156</v>
      </c>
      <c r="O15" s="2"/>
      <c r="P15" s="3">
        <v>35.251246999999999</v>
      </c>
      <c r="Q15" s="2">
        <v>136.814941</v>
      </c>
      <c r="R15" s="2"/>
      <c r="S15" s="2"/>
      <c r="T15" s="13" t="s">
        <v>334</v>
      </c>
      <c r="U15" s="13" t="s">
        <v>333</v>
      </c>
      <c r="V15" s="2" t="s">
        <v>104</v>
      </c>
      <c r="W15" s="2"/>
      <c r="X15" s="9"/>
      <c r="Y15" s="9"/>
      <c r="Z15" s="9"/>
      <c r="AA15" s="9"/>
      <c r="AB15" s="2"/>
      <c r="AC15" s="17">
        <v>7000020232203</v>
      </c>
      <c r="AD15" s="2" t="s">
        <v>123</v>
      </c>
      <c r="AE15" s="6" t="s">
        <v>262</v>
      </c>
      <c r="AF15" s="13">
        <v>80</v>
      </c>
      <c r="AG15" s="31" t="s">
        <v>231</v>
      </c>
      <c r="AH15" s="2" t="s">
        <v>1</v>
      </c>
      <c r="AI15" s="12">
        <v>0.5625</v>
      </c>
      <c r="AJ15" s="12">
        <v>0.80208333333333293</v>
      </c>
      <c r="AK15" s="5" t="s">
        <v>348</v>
      </c>
      <c r="AL15" s="5" t="s">
        <v>40</v>
      </c>
      <c r="AM15" s="3" t="s">
        <v>100</v>
      </c>
      <c r="AN15" s="18" t="s">
        <v>358</v>
      </c>
      <c r="AO15" s="18" t="s">
        <v>359</v>
      </c>
      <c r="AP15" s="28" t="s">
        <v>97</v>
      </c>
      <c r="AQ15" s="29">
        <v>0.80208333333333293</v>
      </c>
      <c r="AR15" s="3" t="s">
        <v>10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30" t="s">
        <v>234</v>
      </c>
      <c r="AY15" s="3"/>
      <c r="AZ15" s="3"/>
      <c r="BA15" s="3"/>
    </row>
    <row r="16" spans="1:53" s="1" customFormat="1" ht="16.2" customHeight="1">
      <c r="A16" s="27" t="s">
        <v>143</v>
      </c>
      <c r="B16" s="27" t="s">
        <v>375</v>
      </c>
      <c r="C16" s="4" t="s">
        <v>144</v>
      </c>
      <c r="D16" s="2" t="s">
        <v>64</v>
      </c>
      <c r="E16" s="2" t="s">
        <v>174</v>
      </c>
      <c r="F16" s="2" t="s">
        <v>240</v>
      </c>
      <c r="G16" s="2" t="s">
        <v>15</v>
      </c>
      <c r="H16" s="27" t="s">
        <v>143</v>
      </c>
      <c r="I16" s="2"/>
      <c r="J16" s="3" t="str">
        <f t="shared" si="1"/>
        <v>愛知県稲沢市長野一丁目8-3</v>
      </c>
      <c r="K16" s="2" t="s">
        <v>145</v>
      </c>
      <c r="L16" s="2" t="s">
        <v>123</v>
      </c>
      <c r="M16" s="3" t="s">
        <v>52</v>
      </c>
      <c r="N16" s="6" t="s">
        <v>92</v>
      </c>
      <c r="O16" s="2"/>
      <c r="P16" s="13">
        <v>35.255851999999997</v>
      </c>
      <c r="Q16" s="2">
        <v>136.81359599999999</v>
      </c>
      <c r="R16" s="2"/>
      <c r="S16" s="2"/>
      <c r="T16" s="13" t="s">
        <v>337</v>
      </c>
      <c r="U16" s="13" t="s">
        <v>335</v>
      </c>
      <c r="V16" s="2" t="s">
        <v>220</v>
      </c>
      <c r="W16" s="2"/>
      <c r="X16" s="9"/>
      <c r="Y16" s="9"/>
      <c r="Z16" s="9"/>
      <c r="AA16" s="9"/>
      <c r="AB16" s="2"/>
      <c r="AC16" s="17">
        <v>7000020232203</v>
      </c>
      <c r="AD16" s="2" t="s">
        <v>123</v>
      </c>
      <c r="AE16" s="6" t="s">
        <v>264</v>
      </c>
      <c r="AF16" s="13">
        <v>104</v>
      </c>
      <c r="AG16" s="31" t="s">
        <v>231</v>
      </c>
      <c r="AH16" s="2" t="s">
        <v>1</v>
      </c>
      <c r="AI16" s="12">
        <v>0.5625</v>
      </c>
      <c r="AJ16" s="12">
        <v>0.80208333333333293</v>
      </c>
      <c r="AK16" s="5" t="s">
        <v>350</v>
      </c>
      <c r="AL16" s="5" t="s">
        <v>40</v>
      </c>
      <c r="AM16" s="3" t="s">
        <v>100</v>
      </c>
      <c r="AN16" s="18" t="s">
        <v>358</v>
      </c>
      <c r="AO16" s="18" t="s">
        <v>359</v>
      </c>
      <c r="AP16" s="28" t="s">
        <v>97</v>
      </c>
      <c r="AQ16" s="29">
        <v>0.80208333333333293</v>
      </c>
      <c r="AR16" s="3" t="s">
        <v>10</v>
      </c>
      <c r="AS16" s="3" t="s">
        <v>10</v>
      </c>
      <c r="AT16" s="3" t="s">
        <v>10</v>
      </c>
      <c r="AU16" s="3" t="s">
        <v>10</v>
      </c>
      <c r="AV16" s="3" t="s">
        <v>10</v>
      </c>
      <c r="AW16" s="3" t="s">
        <v>10</v>
      </c>
      <c r="AX16" s="30" t="s">
        <v>234</v>
      </c>
      <c r="AY16" s="3"/>
      <c r="AZ16" s="3"/>
      <c r="BA16" s="3"/>
    </row>
    <row r="17" spans="1:53" s="1" customFormat="1" ht="16.2" customHeight="1">
      <c r="A17" s="27" t="s">
        <v>143</v>
      </c>
      <c r="B17" s="27" t="s">
        <v>376</v>
      </c>
      <c r="C17" s="4" t="s">
        <v>144</v>
      </c>
      <c r="D17" s="2" t="s">
        <v>24</v>
      </c>
      <c r="E17" s="2" t="s">
        <v>191</v>
      </c>
      <c r="F17" s="2" t="s">
        <v>14</v>
      </c>
      <c r="G17" s="2" t="s">
        <v>15</v>
      </c>
      <c r="H17" s="27" t="s">
        <v>143</v>
      </c>
      <c r="I17" s="2"/>
      <c r="J17" s="3" t="str">
        <f t="shared" si="1"/>
        <v>愛知県稲沢市長野三丁目16-26</v>
      </c>
      <c r="K17" s="2" t="s">
        <v>145</v>
      </c>
      <c r="L17" s="2" t="s">
        <v>123</v>
      </c>
      <c r="M17" s="3" t="s">
        <v>168</v>
      </c>
      <c r="N17" s="6" t="s">
        <v>204</v>
      </c>
      <c r="O17" s="2"/>
      <c r="P17" s="2">
        <v>35.258220999999999</v>
      </c>
      <c r="Q17" s="2">
        <v>136.81550300000001</v>
      </c>
      <c r="R17" s="2"/>
      <c r="S17" s="2"/>
      <c r="T17" s="13" t="s">
        <v>338</v>
      </c>
      <c r="U17" s="13" t="s">
        <v>336</v>
      </c>
      <c r="V17" s="2" t="s">
        <v>221</v>
      </c>
      <c r="W17" s="2"/>
      <c r="X17" s="9"/>
      <c r="Y17" s="9"/>
      <c r="Z17" s="9"/>
      <c r="AA17" s="9"/>
      <c r="AB17" s="2"/>
      <c r="AC17" s="17">
        <v>7000020232203</v>
      </c>
      <c r="AD17" s="2" t="s">
        <v>123</v>
      </c>
      <c r="AE17" s="6" t="s">
        <v>271</v>
      </c>
      <c r="AF17" s="13">
        <v>115</v>
      </c>
      <c r="AG17" s="31" t="s">
        <v>231</v>
      </c>
      <c r="AH17" s="2" t="s">
        <v>1</v>
      </c>
      <c r="AI17" s="12">
        <v>0.5625</v>
      </c>
      <c r="AJ17" s="12">
        <v>0.80208333333333293</v>
      </c>
      <c r="AK17" s="5" t="s">
        <v>351</v>
      </c>
      <c r="AL17" s="5" t="s">
        <v>40</v>
      </c>
      <c r="AM17" s="3" t="s">
        <v>100</v>
      </c>
      <c r="AN17" s="18" t="s">
        <v>358</v>
      </c>
      <c r="AO17" s="18" t="s">
        <v>359</v>
      </c>
      <c r="AP17" s="28" t="s">
        <v>97</v>
      </c>
      <c r="AQ17" s="29">
        <v>0.80208333333333293</v>
      </c>
      <c r="AR17" s="3" t="s">
        <v>10</v>
      </c>
      <c r="AS17" s="3" t="s">
        <v>10</v>
      </c>
      <c r="AT17" s="3" t="s">
        <v>10</v>
      </c>
      <c r="AU17" s="3" t="s">
        <v>10</v>
      </c>
      <c r="AV17" s="3" t="s">
        <v>10</v>
      </c>
      <c r="AW17" s="3" t="s">
        <v>10</v>
      </c>
      <c r="AX17" s="30" t="s">
        <v>234</v>
      </c>
      <c r="AY17" s="3"/>
      <c r="AZ17" s="3"/>
      <c r="BA17" s="3"/>
    </row>
    <row r="18" spans="1:53" s="1" customFormat="1" ht="16.2" customHeight="1">
      <c r="A18" s="27" t="s">
        <v>143</v>
      </c>
      <c r="B18" s="27" t="s">
        <v>377</v>
      </c>
      <c r="C18" s="4" t="s">
        <v>144</v>
      </c>
      <c r="D18" s="2" t="s">
        <v>170</v>
      </c>
      <c r="E18" s="2" t="s">
        <v>38</v>
      </c>
      <c r="F18" s="2" t="s">
        <v>241</v>
      </c>
      <c r="G18" s="2" t="s">
        <v>15</v>
      </c>
      <c r="H18" s="27" t="s">
        <v>143</v>
      </c>
      <c r="I18" s="2"/>
      <c r="J18" s="3" t="str">
        <f t="shared" si="1"/>
        <v>愛知県稲沢市高御堂十丁目2-5</v>
      </c>
      <c r="K18" s="2" t="s">
        <v>145</v>
      </c>
      <c r="L18" s="2" t="s">
        <v>123</v>
      </c>
      <c r="M18" s="3" t="s">
        <v>160</v>
      </c>
      <c r="N18" s="6" t="s">
        <v>112</v>
      </c>
      <c r="O18" s="2"/>
      <c r="P18" s="2">
        <v>35.247619999999998</v>
      </c>
      <c r="Q18" s="2">
        <v>136.79831200000001</v>
      </c>
      <c r="R18" s="2"/>
      <c r="S18" s="2"/>
      <c r="T18" s="13" t="s">
        <v>305</v>
      </c>
      <c r="U18" s="13" t="s">
        <v>306</v>
      </c>
      <c r="V18" s="2" t="s">
        <v>222</v>
      </c>
      <c r="W18" s="2"/>
      <c r="X18" s="9"/>
      <c r="Y18" s="9"/>
      <c r="Z18" s="9"/>
      <c r="AA18" s="9"/>
      <c r="AB18" s="2"/>
      <c r="AC18" s="17">
        <v>7000020232203</v>
      </c>
      <c r="AD18" s="2" t="s">
        <v>123</v>
      </c>
      <c r="AE18" s="6" t="s">
        <v>262</v>
      </c>
      <c r="AF18" s="13">
        <v>41</v>
      </c>
      <c r="AG18" s="31" t="s">
        <v>231</v>
      </c>
      <c r="AH18" s="2" t="s">
        <v>1</v>
      </c>
      <c r="AI18" s="12">
        <v>0.5625</v>
      </c>
      <c r="AJ18" s="12">
        <v>0.80208333333333293</v>
      </c>
      <c r="AK18" s="5" t="s">
        <v>348</v>
      </c>
      <c r="AL18" s="5" t="s">
        <v>40</v>
      </c>
      <c r="AM18" s="3" t="s">
        <v>100</v>
      </c>
      <c r="AN18" s="18" t="s">
        <v>358</v>
      </c>
      <c r="AO18" s="18" t="s">
        <v>359</v>
      </c>
      <c r="AP18" s="28" t="s">
        <v>97</v>
      </c>
      <c r="AQ18" s="29">
        <v>0.80208333333333293</v>
      </c>
      <c r="AR18" s="3" t="s">
        <v>10</v>
      </c>
      <c r="AS18" s="3" t="s">
        <v>10</v>
      </c>
      <c r="AT18" s="3" t="s">
        <v>10</v>
      </c>
      <c r="AU18" s="3" t="s">
        <v>10</v>
      </c>
      <c r="AV18" s="3" t="s">
        <v>10</v>
      </c>
      <c r="AW18" s="3" t="s">
        <v>10</v>
      </c>
      <c r="AX18" s="30" t="s">
        <v>234</v>
      </c>
      <c r="AY18" s="3"/>
      <c r="AZ18" s="3"/>
      <c r="BA18" s="3"/>
    </row>
    <row r="19" spans="1:53" s="1" customFormat="1" ht="16.2" customHeight="1">
      <c r="A19" s="27" t="s">
        <v>143</v>
      </c>
      <c r="B19" s="27" t="s">
        <v>378</v>
      </c>
      <c r="C19" s="4" t="s">
        <v>144</v>
      </c>
      <c r="D19" s="2" t="s">
        <v>171</v>
      </c>
      <c r="E19" s="2" t="s">
        <v>192</v>
      </c>
      <c r="F19" s="2" t="s">
        <v>287</v>
      </c>
      <c r="G19" s="2" t="s">
        <v>15</v>
      </c>
      <c r="H19" s="27" t="s">
        <v>143</v>
      </c>
      <c r="I19" s="2"/>
      <c r="J19" s="3" t="str">
        <f t="shared" si="1"/>
        <v>愛知県稲沢市奥田中切町76</v>
      </c>
      <c r="K19" s="2" t="s">
        <v>145</v>
      </c>
      <c r="L19" s="2" t="s">
        <v>123</v>
      </c>
      <c r="M19" s="3" t="s">
        <v>18</v>
      </c>
      <c r="N19" s="6" t="s">
        <v>157</v>
      </c>
      <c r="O19" s="2"/>
      <c r="P19" s="2">
        <v>35.230988000000004</v>
      </c>
      <c r="Q19" s="2">
        <v>136.811699</v>
      </c>
      <c r="R19" s="2"/>
      <c r="S19" s="2"/>
      <c r="T19" s="13" t="s">
        <v>320</v>
      </c>
      <c r="U19" s="13" t="s">
        <v>321</v>
      </c>
      <c r="V19" s="2" t="s">
        <v>223</v>
      </c>
      <c r="W19" s="2"/>
      <c r="X19" s="9"/>
      <c r="Y19" s="9"/>
      <c r="Z19" s="9"/>
      <c r="AA19" s="9"/>
      <c r="AB19" s="2"/>
      <c r="AC19" s="17">
        <v>7000020232203</v>
      </c>
      <c r="AD19" s="2" t="s">
        <v>123</v>
      </c>
      <c r="AE19" s="6" t="s">
        <v>262</v>
      </c>
      <c r="AF19" s="13">
        <v>51</v>
      </c>
      <c r="AG19" s="31" t="s">
        <v>231</v>
      </c>
      <c r="AH19" s="2" t="s">
        <v>1</v>
      </c>
      <c r="AI19" s="12">
        <v>0.5625</v>
      </c>
      <c r="AJ19" s="12">
        <v>0.80208333333333293</v>
      </c>
      <c r="AK19" s="5" t="s">
        <v>348</v>
      </c>
      <c r="AL19" s="5" t="s">
        <v>40</v>
      </c>
      <c r="AM19" s="3" t="s">
        <v>100</v>
      </c>
      <c r="AN19" s="18" t="s">
        <v>358</v>
      </c>
      <c r="AO19" s="18" t="s">
        <v>359</v>
      </c>
      <c r="AP19" s="28" t="s">
        <v>97</v>
      </c>
      <c r="AQ19" s="29">
        <v>0.80208333333333293</v>
      </c>
      <c r="AR19" s="3" t="s">
        <v>10</v>
      </c>
      <c r="AS19" s="3" t="s">
        <v>10</v>
      </c>
      <c r="AT19" s="3" t="s">
        <v>10</v>
      </c>
      <c r="AU19" s="3" t="s">
        <v>10</v>
      </c>
      <c r="AV19" s="3" t="s">
        <v>10</v>
      </c>
      <c r="AW19" s="3" t="s">
        <v>10</v>
      </c>
      <c r="AX19" s="30" t="s">
        <v>234</v>
      </c>
      <c r="AY19" s="3"/>
      <c r="AZ19" s="3"/>
      <c r="BA19" s="3"/>
    </row>
    <row r="20" spans="1:53" s="1" customFormat="1" ht="16.2" customHeight="1">
      <c r="A20" s="27" t="s">
        <v>143</v>
      </c>
      <c r="B20" s="27" t="s">
        <v>379</v>
      </c>
      <c r="C20" s="4" t="s">
        <v>144</v>
      </c>
      <c r="D20" s="2" t="s">
        <v>173</v>
      </c>
      <c r="E20" s="2" t="s">
        <v>69</v>
      </c>
      <c r="F20" s="2" t="s">
        <v>242</v>
      </c>
      <c r="G20" s="2" t="s">
        <v>15</v>
      </c>
      <c r="H20" s="27" t="s">
        <v>143</v>
      </c>
      <c r="I20" s="2"/>
      <c r="J20" s="3" t="str">
        <f t="shared" si="1"/>
        <v>愛知県稲沢市一色竹橋町137</v>
      </c>
      <c r="K20" s="2" t="s">
        <v>145</v>
      </c>
      <c r="L20" s="2" t="s">
        <v>123</v>
      </c>
      <c r="M20" s="3" t="s">
        <v>4</v>
      </c>
      <c r="N20" s="6" t="s">
        <v>20</v>
      </c>
      <c r="O20" s="2"/>
      <c r="P20" s="2">
        <v>35.246640999999997</v>
      </c>
      <c r="Q20" s="2">
        <v>136.754537</v>
      </c>
      <c r="R20" s="2"/>
      <c r="S20" s="2"/>
      <c r="T20" s="13" t="s">
        <v>317</v>
      </c>
      <c r="U20" s="13" t="s">
        <v>295</v>
      </c>
      <c r="V20" s="2" t="s">
        <v>166</v>
      </c>
      <c r="W20" s="2"/>
      <c r="X20" s="9"/>
      <c r="Y20" s="9"/>
      <c r="Z20" s="9"/>
      <c r="AA20" s="9"/>
      <c r="AB20" s="2"/>
      <c r="AC20" s="17">
        <v>7000020232203</v>
      </c>
      <c r="AD20" s="2" t="s">
        <v>123</v>
      </c>
      <c r="AE20" s="6" t="s">
        <v>265</v>
      </c>
      <c r="AF20" s="13">
        <v>58</v>
      </c>
      <c r="AG20" s="31" t="s">
        <v>231</v>
      </c>
      <c r="AH20" s="2" t="s">
        <v>1</v>
      </c>
      <c r="AI20" s="12">
        <v>0.5625</v>
      </c>
      <c r="AJ20" s="12">
        <v>0.80208333333333293</v>
      </c>
      <c r="AK20" s="5" t="s">
        <v>348</v>
      </c>
      <c r="AL20" s="5" t="s">
        <v>40</v>
      </c>
      <c r="AM20" s="3" t="s">
        <v>100</v>
      </c>
      <c r="AN20" s="18" t="s">
        <v>358</v>
      </c>
      <c r="AO20" s="18" t="s">
        <v>359</v>
      </c>
      <c r="AP20" s="28" t="s">
        <v>97</v>
      </c>
      <c r="AQ20" s="29">
        <v>0.80208333333333293</v>
      </c>
      <c r="AR20" s="3" t="s">
        <v>10</v>
      </c>
      <c r="AS20" s="3" t="s">
        <v>10</v>
      </c>
      <c r="AT20" s="3" t="s">
        <v>10</v>
      </c>
      <c r="AU20" s="3" t="s">
        <v>10</v>
      </c>
      <c r="AV20" s="3" t="s">
        <v>10</v>
      </c>
      <c r="AW20" s="3" t="s">
        <v>10</v>
      </c>
      <c r="AX20" s="30" t="s">
        <v>234</v>
      </c>
      <c r="AY20" s="3"/>
      <c r="AZ20" s="3"/>
      <c r="BA20" s="3"/>
    </row>
    <row r="21" spans="1:53" s="1" customFormat="1" ht="16.2" customHeight="1">
      <c r="A21" s="27" t="s">
        <v>143</v>
      </c>
      <c r="B21" s="27" t="s">
        <v>380</v>
      </c>
      <c r="C21" s="4" t="s">
        <v>144</v>
      </c>
      <c r="D21" s="2" t="s">
        <v>175</v>
      </c>
      <c r="E21" s="2" t="s">
        <v>75</v>
      </c>
      <c r="F21" s="2" t="s">
        <v>250</v>
      </c>
      <c r="G21" s="2" t="s">
        <v>15</v>
      </c>
      <c r="H21" s="27" t="s">
        <v>143</v>
      </c>
      <c r="I21" s="2"/>
      <c r="J21" s="3" t="str">
        <f t="shared" si="1"/>
        <v>愛知県稲沢市清水寺前町126</v>
      </c>
      <c r="K21" s="2" t="s">
        <v>145</v>
      </c>
      <c r="L21" s="2" t="s">
        <v>123</v>
      </c>
      <c r="M21" s="3" t="s">
        <v>6</v>
      </c>
      <c r="N21" s="6" t="s">
        <v>27</v>
      </c>
      <c r="O21" s="2"/>
      <c r="P21" s="2">
        <v>35.256799999999998</v>
      </c>
      <c r="Q21" s="2">
        <v>136.75756000000001</v>
      </c>
      <c r="R21" s="2"/>
      <c r="S21" s="2"/>
      <c r="T21" s="13" t="s">
        <v>318</v>
      </c>
      <c r="U21" s="13" t="s">
        <v>296</v>
      </c>
      <c r="V21" s="2" t="s">
        <v>166</v>
      </c>
      <c r="W21" s="2"/>
      <c r="X21" s="9"/>
      <c r="Y21" s="9"/>
      <c r="Z21" s="9"/>
      <c r="AA21" s="9"/>
      <c r="AB21" s="2"/>
      <c r="AC21" s="17">
        <v>7000020232203</v>
      </c>
      <c r="AD21" s="2" t="s">
        <v>123</v>
      </c>
      <c r="AE21" s="6" t="s">
        <v>272</v>
      </c>
      <c r="AF21" s="13">
        <v>33</v>
      </c>
      <c r="AG21" s="31" t="s">
        <v>231</v>
      </c>
      <c r="AH21" s="2" t="s">
        <v>1</v>
      </c>
      <c r="AI21" s="12">
        <v>0.5625</v>
      </c>
      <c r="AJ21" s="12">
        <v>0.80208333333333293</v>
      </c>
      <c r="AK21" s="5" t="s">
        <v>352</v>
      </c>
      <c r="AL21" s="5" t="s">
        <v>40</v>
      </c>
      <c r="AM21" s="3" t="s">
        <v>100</v>
      </c>
      <c r="AN21" s="18" t="s">
        <v>358</v>
      </c>
      <c r="AO21" s="18" t="s">
        <v>359</v>
      </c>
      <c r="AP21" s="28" t="s">
        <v>97</v>
      </c>
      <c r="AQ21" s="29">
        <v>0.80208333333333293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10</v>
      </c>
      <c r="AW21" s="3" t="s">
        <v>10</v>
      </c>
      <c r="AX21" s="30" t="s">
        <v>234</v>
      </c>
      <c r="AY21" s="3"/>
      <c r="AZ21" s="3"/>
      <c r="BA21" s="3"/>
    </row>
    <row r="22" spans="1:53" s="1" customFormat="1" ht="16.2" customHeight="1">
      <c r="A22" s="27" t="s">
        <v>143</v>
      </c>
      <c r="B22" s="27" t="s">
        <v>381</v>
      </c>
      <c r="C22" s="4" t="s">
        <v>144</v>
      </c>
      <c r="D22" s="2" t="s">
        <v>137</v>
      </c>
      <c r="E22" s="2" t="s">
        <v>91</v>
      </c>
      <c r="F22" s="2" t="s">
        <v>288</v>
      </c>
      <c r="G22" s="2" t="s">
        <v>15</v>
      </c>
      <c r="H22" s="27" t="s">
        <v>143</v>
      </c>
      <c r="I22" s="2"/>
      <c r="J22" s="3" t="str">
        <f t="shared" si="1"/>
        <v>愛知県稲沢市矢合町3368-3</v>
      </c>
      <c r="K22" s="2" t="s">
        <v>145</v>
      </c>
      <c r="L22" s="2" t="s">
        <v>123</v>
      </c>
      <c r="M22" s="3" t="s">
        <v>212</v>
      </c>
      <c r="N22" s="6" t="s">
        <v>205</v>
      </c>
      <c r="O22" s="2"/>
      <c r="P22" s="2">
        <v>35.237665</v>
      </c>
      <c r="Q22" s="2">
        <v>136.77323000000001</v>
      </c>
      <c r="R22" s="2"/>
      <c r="S22" s="2"/>
      <c r="T22" s="15" t="s">
        <v>319</v>
      </c>
      <c r="U22" s="13" t="s">
        <v>347</v>
      </c>
      <c r="V22" s="2" t="s">
        <v>166</v>
      </c>
      <c r="W22" s="2"/>
      <c r="X22" s="9"/>
      <c r="Y22" s="9"/>
      <c r="Z22" s="9"/>
      <c r="AA22" s="9"/>
      <c r="AB22" s="2"/>
      <c r="AC22" s="17">
        <v>7000020232203</v>
      </c>
      <c r="AD22" s="2" t="s">
        <v>123</v>
      </c>
      <c r="AE22" s="6" t="s">
        <v>273</v>
      </c>
      <c r="AF22" s="13">
        <v>26</v>
      </c>
      <c r="AG22" s="31" t="s">
        <v>231</v>
      </c>
      <c r="AH22" s="2" t="s">
        <v>1</v>
      </c>
      <c r="AI22" s="12">
        <v>0.5625</v>
      </c>
      <c r="AJ22" s="12">
        <v>0.80208333333333293</v>
      </c>
      <c r="AK22" s="5" t="s">
        <v>352</v>
      </c>
      <c r="AL22" s="5" t="s">
        <v>40</v>
      </c>
      <c r="AM22" s="3" t="s">
        <v>100</v>
      </c>
      <c r="AN22" s="18" t="s">
        <v>358</v>
      </c>
      <c r="AO22" s="18" t="s">
        <v>359</v>
      </c>
      <c r="AP22" s="28" t="s">
        <v>97</v>
      </c>
      <c r="AQ22" s="29">
        <v>0.80208333333333293</v>
      </c>
      <c r="AR22" s="3" t="s">
        <v>10</v>
      </c>
      <c r="AS22" s="3" t="s">
        <v>10</v>
      </c>
      <c r="AT22" s="3" t="s">
        <v>10</v>
      </c>
      <c r="AU22" s="3" t="s">
        <v>10</v>
      </c>
      <c r="AV22" s="3" t="s">
        <v>10</v>
      </c>
      <c r="AW22" s="3" t="s">
        <v>10</v>
      </c>
      <c r="AX22" s="30" t="s">
        <v>234</v>
      </c>
      <c r="AY22" s="3"/>
      <c r="AZ22" s="3"/>
      <c r="BA22" s="3"/>
    </row>
    <row r="23" spans="1:53" s="1" customFormat="1" ht="16.2" customHeight="1">
      <c r="A23" s="27" t="s">
        <v>143</v>
      </c>
      <c r="B23" s="27" t="s">
        <v>382</v>
      </c>
      <c r="C23" s="4" t="s">
        <v>144</v>
      </c>
      <c r="D23" s="2" t="s">
        <v>51</v>
      </c>
      <c r="E23" s="2" t="s">
        <v>194</v>
      </c>
      <c r="F23" s="2" t="s">
        <v>243</v>
      </c>
      <c r="G23" s="2" t="s">
        <v>15</v>
      </c>
      <c r="H23" s="27" t="s">
        <v>143</v>
      </c>
      <c r="I23" s="2"/>
      <c r="J23" s="3" t="str">
        <f>CONCATENATE(K23,L23,M22,N23,O23)</f>
        <v>愛知県稲沢市矢合町58</v>
      </c>
      <c r="K23" s="2" t="s">
        <v>145</v>
      </c>
      <c r="L23" s="2" t="s">
        <v>123</v>
      </c>
      <c r="M23" s="3" t="s">
        <v>161</v>
      </c>
      <c r="N23" s="6" t="s">
        <v>84</v>
      </c>
      <c r="O23" s="2"/>
      <c r="P23" s="2">
        <v>35.258868999999997</v>
      </c>
      <c r="Q23" s="2">
        <v>136.82706200000001</v>
      </c>
      <c r="R23" s="2"/>
      <c r="S23" s="2"/>
      <c r="T23" s="15" t="s">
        <v>300</v>
      </c>
      <c r="U23" s="15" t="s">
        <v>302</v>
      </c>
      <c r="V23" s="2" t="s">
        <v>9</v>
      </c>
      <c r="W23" s="2"/>
      <c r="X23" s="9"/>
      <c r="Y23" s="9"/>
      <c r="Z23" s="9"/>
      <c r="AA23" s="9"/>
      <c r="AB23" s="2"/>
      <c r="AC23" s="17">
        <v>7000020232203</v>
      </c>
      <c r="AD23" s="2" t="s">
        <v>123</v>
      </c>
      <c r="AE23" s="6" t="s">
        <v>265</v>
      </c>
      <c r="AF23" s="13">
        <v>31</v>
      </c>
      <c r="AG23" s="31" t="s">
        <v>231</v>
      </c>
      <c r="AH23" s="2" t="s">
        <v>1</v>
      </c>
      <c r="AI23" s="12">
        <v>0.5625</v>
      </c>
      <c r="AJ23" s="12">
        <v>0.80208333333333293</v>
      </c>
      <c r="AK23" s="5" t="s">
        <v>348</v>
      </c>
      <c r="AL23" s="5" t="s">
        <v>40</v>
      </c>
      <c r="AM23" s="3" t="s">
        <v>100</v>
      </c>
      <c r="AN23" s="18" t="s">
        <v>358</v>
      </c>
      <c r="AO23" s="18" t="s">
        <v>359</v>
      </c>
      <c r="AP23" s="28" t="s">
        <v>97</v>
      </c>
      <c r="AQ23" s="29">
        <v>0.80208333333333293</v>
      </c>
      <c r="AR23" s="3" t="s">
        <v>10</v>
      </c>
      <c r="AS23" s="3" t="s">
        <v>10</v>
      </c>
      <c r="AT23" s="3" t="s">
        <v>10</v>
      </c>
      <c r="AU23" s="3" t="s">
        <v>10</v>
      </c>
      <c r="AV23" s="3" t="s">
        <v>10</v>
      </c>
      <c r="AW23" s="3" t="s">
        <v>10</v>
      </c>
      <c r="AX23" s="30" t="s">
        <v>234</v>
      </c>
      <c r="AY23" s="3"/>
      <c r="AZ23" s="3"/>
      <c r="BA23" s="3"/>
    </row>
    <row r="24" spans="1:53" s="1" customFormat="1" ht="16.2" customHeight="1">
      <c r="A24" s="27" t="s">
        <v>143</v>
      </c>
      <c r="B24" s="27" t="s">
        <v>383</v>
      </c>
      <c r="C24" s="4" t="s">
        <v>144</v>
      </c>
      <c r="D24" s="2" t="s">
        <v>201</v>
      </c>
      <c r="E24" s="2" t="s">
        <v>63</v>
      </c>
      <c r="F24" s="2" t="s">
        <v>244</v>
      </c>
      <c r="G24" s="2" t="s">
        <v>15</v>
      </c>
      <c r="H24" s="27" t="s">
        <v>143</v>
      </c>
      <c r="I24" s="2"/>
      <c r="J24" s="3" t="str">
        <f t="shared" ref="J24:J51" si="2">CONCATENATE(K24,L24,M24,N24,O24)</f>
        <v>愛知県稲沢市下津片町224-1</v>
      </c>
      <c r="K24" s="2" t="s">
        <v>145</v>
      </c>
      <c r="L24" s="2" t="s">
        <v>123</v>
      </c>
      <c r="M24" s="3" t="s">
        <v>139</v>
      </c>
      <c r="N24" s="6" t="s">
        <v>206</v>
      </c>
      <c r="O24" s="2"/>
      <c r="P24" s="11">
        <v>35.257663000000001</v>
      </c>
      <c r="Q24" s="32">
        <v>136.82547299999999</v>
      </c>
      <c r="R24" s="2"/>
      <c r="S24" s="2"/>
      <c r="T24" s="13" t="s">
        <v>299</v>
      </c>
      <c r="U24" s="13" t="s">
        <v>301</v>
      </c>
      <c r="V24" s="2" t="s">
        <v>202</v>
      </c>
      <c r="W24" s="2"/>
      <c r="X24" s="9"/>
      <c r="Y24" s="9"/>
      <c r="Z24" s="9"/>
      <c r="AA24" s="9"/>
      <c r="AB24" s="2"/>
      <c r="AC24" s="17">
        <v>7000020232203</v>
      </c>
      <c r="AD24" s="2" t="s">
        <v>123</v>
      </c>
      <c r="AE24" s="6" t="s">
        <v>274</v>
      </c>
      <c r="AF24" s="13">
        <v>117</v>
      </c>
      <c r="AG24" s="31" t="s">
        <v>231</v>
      </c>
      <c r="AH24" s="2" t="s">
        <v>1</v>
      </c>
      <c r="AI24" s="12">
        <v>0.5625</v>
      </c>
      <c r="AJ24" s="12">
        <v>0.80208333333333293</v>
      </c>
      <c r="AK24" s="5" t="s">
        <v>353</v>
      </c>
      <c r="AL24" s="5" t="s">
        <v>40</v>
      </c>
      <c r="AM24" s="3" t="s">
        <v>100</v>
      </c>
      <c r="AN24" s="18" t="s">
        <v>358</v>
      </c>
      <c r="AO24" s="18" t="s">
        <v>359</v>
      </c>
      <c r="AP24" s="28" t="s">
        <v>97</v>
      </c>
      <c r="AQ24" s="29">
        <v>0.80208333333333293</v>
      </c>
      <c r="AR24" s="3" t="s">
        <v>10</v>
      </c>
      <c r="AS24" s="3" t="s">
        <v>10</v>
      </c>
      <c r="AT24" s="3" t="s">
        <v>10</v>
      </c>
      <c r="AU24" s="3" t="s">
        <v>10</v>
      </c>
      <c r="AV24" s="3" t="s">
        <v>10</v>
      </c>
      <c r="AW24" s="3" t="s">
        <v>10</v>
      </c>
      <c r="AX24" s="30" t="s">
        <v>234</v>
      </c>
      <c r="AY24" s="3"/>
      <c r="AZ24" s="3"/>
      <c r="BA24" s="3"/>
    </row>
    <row r="25" spans="1:53" s="1" customFormat="1" ht="16.2" customHeight="1">
      <c r="A25" s="27" t="s">
        <v>143</v>
      </c>
      <c r="B25" s="27" t="s">
        <v>384</v>
      </c>
      <c r="C25" s="4" t="s">
        <v>144</v>
      </c>
      <c r="D25" s="2" t="s">
        <v>177</v>
      </c>
      <c r="E25" s="2" t="s">
        <v>195</v>
      </c>
      <c r="F25" s="2" t="s">
        <v>19</v>
      </c>
      <c r="G25" s="2" t="s">
        <v>15</v>
      </c>
      <c r="H25" s="27" t="s">
        <v>143</v>
      </c>
      <c r="I25" s="2"/>
      <c r="J25" s="3" t="str">
        <f t="shared" si="2"/>
        <v>愛知県稲沢市福島町中浦25</v>
      </c>
      <c r="K25" s="2" t="s">
        <v>145</v>
      </c>
      <c r="L25" s="2" t="s">
        <v>123</v>
      </c>
      <c r="M25" s="3" t="s">
        <v>162</v>
      </c>
      <c r="N25" s="6" t="s">
        <v>110</v>
      </c>
      <c r="O25" s="2"/>
      <c r="P25" s="2">
        <v>35.220908999999999</v>
      </c>
      <c r="Q25" s="2">
        <v>136.77388300000001</v>
      </c>
      <c r="R25" s="2"/>
      <c r="S25" s="2"/>
      <c r="T25" s="13" t="s">
        <v>311</v>
      </c>
      <c r="U25" s="13" t="s">
        <v>310</v>
      </c>
      <c r="V25" s="2" t="s">
        <v>28</v>
      </c>
      <c r="W25" s="2"/>
      <c r="X25" s="9"/>
      <c r="Y25" s="9"/>
      <c r="Z25" s="9"/>
      <c r="AA25" s="9"/>
      <c r="AB25" s="2"/>
      <c r="AC25" s="17">
        <v>7000020232203</v>
      </c>
      <c r="AD25" s="2" t="s">
        <v>123</v>
      </c>
      <c r="AE25" s="6" t="s">
        <v>266</v>
      </c>
      <c r="AF25" s="13">
        <v>54</v>
      </c>
      <c r="AG25" s="31" t="s">
        <v>231</v>
      </c>
      <c r="AH25" s="2" t="s">
        <v>1</v>
      </c>
      <c r="AI25" s="12">
        <v>0.5625</v>
      </c>
      <c r="AJ25" s="12">
        <v>0.80208333333333293</v>
      </c>
      <c r="AK25" s="5" t="s">
        <v>348</v>
      </c>
      <c r="AL25" s="5" t="s">
        <v>40</v>
      </c>
      <c r="AM25" s="3" t="s">
        <v>100</v>
      </c>
      <c r="AN25" s="18" t="s">
        <v>358</v>
      </c>
      <c r="AO25" s="18" t="s">
        <v>359</v>
      </c>
      <c r="AP25" s="28" t="s">
        <v>97</v>
      </c>
      <c r="AQ25" s="29">
        <v>0.80208333333333293</v>
      </c>
      <c r="AR25" s="3" t="s">
        <v>10</v>
      </c>
      <c r="AS25" s="3" t="s">
        <v>10</v>
      </c>
      <c r="AT25" s="3" t="s">
        <v>10</v>
      </c>
      <c r="AU25" s="3" t="s">
        <v>10</v>
      </c>
      <c r="AV25" s="3" t="s">
        <v>10</v>
      </c>
      <c r="AW25" s="3" t="s">
        <v>10</v>
      </c>
      <c r="AX25" s="30" t="s">
        <v>234</v>
      </c>
      <c r="AY25" s="3"/>
      <c r="AZ25" s="3"/>
      <c r="BA25" s="3"/>
    </row>
    <row r="26" spans="1:53" s="1" customFormat="1" ht="16.2" customHeight="1">
      <c r="A26" s="27" t="s">
        <v>143</v>
      </c>
      <c r="B26" s="27" t="s">
        <v>385</v>
      </c>
      <c r="C26" s="4" t="s">
        <v>144</v>
      </c>
      <c r="D26" s="2" t="s">
        <v>178</v>
      </c>
      <c r="E26" s="2" t="s">
        <v>176</v>
      </c>
      <c r="F26" s="2" t="s">
        <v>66</v>
      </c>
      <c r="G26" s="2" t="s">
        <v>15</v>
      </c>
      <c r="H26" s="27" t="s">
        <v>143</v>
      </c>
      <c r="I26" s="2"/>
      <c r="J26" s="3" t="str">
        <f t="shared" si="2"/>
        <v>愛知県稲沢市坂田町狐沢18</v>
      </c>
      <c r="K26" s="2" t="s">
        <v>145</v>
      </c>
      <c r="L26" s="2" t="s">
        <v>123</v>
      </c>
      <c r="M26" s="3" t="s">
        <v>151</v>
      </c>
      <c r="N26" s="6" t="s">
        <v>11</v>
      </c>
      <c r="O26" s="2"/>
      <c r="P26" s="2">
        <v>35.212161999999999</v>
      </c>
      <c r="Q26" s="2">
        <v>136.763195</v>
      </c>
      <c r="R26" s="2"/>
      <c r="S26" s="2"/>
      <c r="T26" s="13" t="s">
        <v>312</v>
      </c>
      <c r="U26" s="13" t="s">
        <v>313</v>
      </c>
      <c r="V26" s="2" t="s">
        <v>28</v>
      </c>
      <c r="W26" s="2"/>
      <c r="X26" s="9"/>
      <c r="Y26" s="9"/>
      <c r="Z26" s="9"/>
      <c r="AA26" s="9"/>
      <c r="AB26" s="2"/>
      <c r="AC26" s="17">
        <v>7000020232203</v>
      </c>
      <c r="AD26" s="2" t="s">
        <v>123</v>
      </c>
      <c r="AE26" s="6" t="s">
        <v>267</v>
      </c>
      <c r="AF26" s="13">
        <v>35</v>
      </c>
      <c r="AG26" s="31" t="s">
        <v>231</v>
      </c>
      <c r="AH26" s="2" t="s">
        <v>1</v>
      </c>
      <c r="AI26" s="12">
        <v>0.5625</v>
      </c>
      <c r="AJ26" s="12">
        <v>0.80208333333333293</v>
      </c>
      <c r="AK26" s="5" t="s">
        <v>354</v>
      </c>
      <c r="AL26" s="5" t="s">
        <v>40</v>
      </c>
      <c r="AM26" s="3" t="s">
        <v>100</v>
      </c>
      <c r="AN26" s="18" t="s">
        <v>358</v>
      </c>
      <c r="AO26" s="18" t="s">
        <v>359</v>
      </c>
      <c r="AP26" s="28" t="s">
        <v>97</v>
      </c>
      <c r="AQ26" s="29">
        <v>0.80208333333333293</v>
      </c>
      <c r="AR26" s="3" t="s">
        <v>10</v>
      </c>
      <c r="AS26" s="3" t="s">
        <v>10</v>
      </c>
      <c r="AT26" s="3" t="s">
        <v>10</v>
      </c>
      <c r="AU26" s="3" t="s">
        <v>10</v>
      </c>
      <c r="AV26" s="3" t="s">
        <v>10</v>
      </c>
      <c r="AW26" s="3" t="s">
        <v>10</v>
      </c>
      <c r="AX26" s="30" t="s">
        <v>234</v>
      </c>
      <c r="AY26" s="3"/>
      <c r="AZ26" s="3"/>
      <c r="BA26" s="3"/>
    </row>
    <row r="27" spans="1:53" s="1" customFormat="1" ht="16.2" customHeight="1">
      <c r="A27" s="27" t="s">
        <v>143</v>
      </c>
      <c r="B27" s="27" t="s">
        <v>386</v>
      </c>
      <c r="C27" s="4" t="s">
        <v>144</v>
      </c>
      <c r="D27" s="2" t="s">
        <v>89</v>
      </c>
      <c r="E27" s="2" t="s">
        <v>196</v>
      </c>
      <c r="F27" s="2" t="s">
        <v>289</v>
      </c>
      <c r="G27" s="2" t="s">
        <v>15</v>
      </c>
      <c r="H27" s="27" t="s">
        <v>143</v>
      </c>
      <c r="I27" s="2"/>
      <c r="J27" s="3" t="str">
        <f t="shared" si="2"/>
        <v>愛知県稲沢市六角堂西町二丁目1</v>
      </c>
      <c r="K27" s="2" t="s">
        <v>145</v>
      </c>
      <c r="L27" s="2" t="s">
        <v>123</v>
      </c>
      <c r="M27" s="3" t="s">
        <v>163</v>
      </c>
      <c r="N27" s="6" t="s">
        <v>134</v>
      </c>
      <c r="O27" s="2"/>
      <c r="P27" s="2">
        <v>35.233857</v>
      </c>
      <c r="Q27" s="2">
        <v>136.826908</v>
      </c>
      <c r="R27" s="2"/>
      <c r="S27" s="2"/>
      <c r="T27" s="13" t="s">
        <v>323</v>
      </c>
      <c r="U27" s="13" t="s">
        <v>322</v>
      </c>
      <c r="V27" s="2" t="s">
        <v>86</v>
      </c>
      <c r="W27" s="2"/>
      <c r="X27" s="9"/>
      <c r="Y27" s="9"/>
      <c r="Z27" s="9"/>
      <c r="AA27" s="9"/>
      <c r="AB27" s="2"/>
      <c r="AC27" s="17">
        <v>7000020232203</v>
      </c>
      <c r="AD27" s="2" t="s">
        <v>123</v>
      </c>
      <c r="AE27" s="6" t="s">
        <v>268</v>
      </c>
      <c r="AF27" s="13">
        <v>52</v>
      </c>
      <c r="AG27" s="31" t="s">
        <v>231</v>
      </c>
      <c r="AH27" s="2" t="s">
        <v>1</v>
      </c>
      <c r="AI27" s="12">
        <v>0.5625</v>
      </c>
      <c r="AJ27" s="12">
        <v>0.80208333333333293</v>
      </c>
      <c r="AK27" s="5" t="s">
        <v>348</v>
      </c>
      <c r="AL27" s="5" t="s">
        <v>40</v>
      </c>
      <c r="AM27" s="3" t="s">
        <v>100</v>
      </c>
      <c r="AN27" s="18" t="s">
        <v>358</v>
      </c>
      <c r="AO27" s="18" t="s">
        <v>359</v>
      </c>
      <c r="AP27" s="28" t="s">
        <v>97</v>
      </c>
      <c r="AQ27" s="29">
        <v>0.80208333333333293</v>
      </c>
      <c r="AR27" s="3" t="s">
        <v>10</v>
      </c>
      <c r="AS27" s="3" t="s">
        <v>10</v>
      </c>
      <c r="AT27" s="3" t="s">
        <v>10</v>
      </c>
      <c r="AU27" s="3" t="s">
        <v>10</v>
      </c>
      <c r="AV27" s="3" t="s">
        <v>10</v>
      </c>
      <c r="AW27" s="3" t="s">
        <v>10</v>
      </c>
      <c r="AX27" s="30" t="s">
        <v>234</v>
      </c>
      <c r="AY27" s="3"/>
      <c r="AZ27" s="3"/>
      <c r="BA27" s="3"/>
    </row>
    <row r="28" spans="1:53" s="1" customFormat="1" ht="16.2" customHeight="1">
      <c r="A28" s="27" t="s">
        <v>143</v>
      </c>
      <c r="B28" s="27" t="s">
        <v>387</v>
      </c>
      <c r="C28" s="4" t="s">
        <v>144</v>
      </c>
      <c r="D28" s="2" t="s">
        <v>105</v>
      </c>
      <c r="E28" s="2" t="s">
        <v>229</v>
      </c>
      <c r="F28" s="2" t="s">
        <v>290</v>
      </c>
      <c r="G28" s="2" t="s">
        <v>15</v>
      </c>
      <c r="H28" s="27" t="s">
        <v>143</v>
      </c>
      <c r="I28" s="2"/>
      <c r="J28" s="3" t="str">
        <f t="shared" si="2"/>
        <v>愛知県稲沢市六角堂西町二丁目1</v>
      </c>
      <c r="K28" s="2" t="s">
        <v>145</v>
      </c>
      <c r="L28" s="2" t="s">
        <v>123</v>
      </c>
      <c r="M28" s="3" t="s">
        <v>163</v>
      </c>
      <c r="N28" s="6" t="s">
        <v>134</v>
      </c>
      <c r="O28" s="2"/>
      <c r="P28" s="2">
        <v>35.233857</v>
      </c>
      <c r="Q28" s="2">
        <v>136.826908</v>
      </c>
      <c r="R28" s="2"/>
      <c r="S28" s="2"/>
      <c r="T28" s="13" t="s">
        <v>323</v>
      </c>
      <c r="U28" s="13" t="s">
        <v>322</v>
      </c>
      <c r="V28" s="2" t="s">
        <v>86</v>
      </c>
      <c r="W28" s="2"/>
      <c r="X28" s="9"/>
      <c r="Y28" s="9"/>
      <c r="Z28" s="9"/>
      <c r="AA28" s="9"/>
      <c r="AB28" s="2"/>
      <c r="AC28" s="17">
        <v>7000020232203</v>
      </c>
      <c r="AD28" s="2" t="s">
        <v>123</v>
      </c>
      <c r="AE28" s="6" t="s">
        <v>269</v>
      </c>
      <c r="AF28" s="13">
        <v>81</v>
      </c>
      <c r="AG28" s="31" t="s">
        <v>231</v>
      </c>
      <c r="AH28" s="2" t="s">
        <v>1</v>
      </c>
      <c r="AI28" s="12">
        <v>0.5625</v>
      </c>
      <c r="AJ28" s="12">
        <v>0.80208333333333293</v>
      </c>
      <c r="AK28" s="5" t="s">
        <v>355</v>
      </c>
      <c r="AL28" s="5" t="s">
        <v>40</v>
      </c>
      <c r="AM28" s="3" t="s">
        <v>100</v>
      </c>
      <c r="AN28" s="18" t="s">
        <v>358</v>
      </c>
      <c r="AO28" s="18" t="s">
        <v>359</v>
      </c>
      <c r="AP28" s="28" t="s">
        <v>97</v>
      </c>
      <c r="AQ28" s="29">
        <v>0.80208333333333293</v>
      </c>
      <c r="AR28" s="3" t="s">
        <v>10</v>
      </c>
      <c r="AS28" s="3" t="s">
        <v>10</v>
      </c>
      <c r="AT28" s="3" t="s">
        <v>10</v>
      </c>
      <c r="AU28" s="3" t="s">
        <v>10</v>
      </c>
      <c r="AV28" s="3" t="s">
        <v>10</v>
      </c>
      <c r="AW28" s="3" t="s">
        <v>10</v>
      </c>
      <c r="AX28" s="30" t="s">
        <v>234</v>
      </c>
      <c r="AY28" s="3"/>
      <c r="AZ28" s="3"/>
      <c r="BA28" s="3"/>
    </row>
    <row r="29" spans="1:53" s="1" customFormat="1" ht="16.2" customHeight="1">
      <c r="A29" s="27" t="s">
        <v>143</v>
      </c>
      <c r="B29" s="27" t="s">
        <v>388</v>
      </c>
      <c r="C29" s="4" t="s">
        <v>144</v>
      </c>
      <c r="D29" s="2" t="s">
        <v>142</v>
      </c>
      <c r="E29" s="2" t="s">
        <v>22</v>
      </c>
      <c r="F29" s="2" t="s">
        <v>245</v>
      </c>
      <c r="G29" s="2" t="s">
        <v>15</v>
      </c>
      <c r="H29" s="27" t="s">
        <v>143</v>
      </c>
      <c r="I29" s="2"/>
      <c r="J29" s="3" t="str">
        <f t="shared" si="2"/>
        <v>愛知県稲沢市祖父江町祖父江七曲52</v>
      </c>
      <c r="K29" s="2" t="s">
        <v>145</v>
      </c>
      <c r="L29" s="2" t="s">
        <v>123</v>
      </c>
      <c r="M29" s="3" t="s">
        <v>216</v>
      </c>
      <c r="N29" s="6" t="s">
        <v>207</v>
      </c>
      <c r="O29" s="2"/>
      <c r="P29" s="2">
        <v>35.264178999999999</v>
      </c>
      <c r="Q29" s="2">
        <v>136.714449</v>
      </c>
      <c r="R29" s="2"/>
      <c r="S29" s="2"/>
      <c r="T29" s="13" t="s">
        <v>340</v>
      </c>
      <c r="U29" s="13" t="s">
        <v>296</v>
      </c>
      <c r="V29" s="2" t="s">
        <v>93</v>
      </c>
      <c r="W29" s="2"/>
      <c r="X29" s="9"/>
      <c r="Y29" s="9"/>
      <c r="Z29" s="9"/>
      <c r="AA29" s="9"/>
      <c r="AB29" s="2"/>
      <c r="AC29" s="17">
        <v>7000020232203</v>
      </c>
      <c r="AD29" s="2" t="s">
        <v>123</v>
      </c>
      <c r="AE29" s="6" t="s">
        <v>275</v>
      </c>
      <c r="AF29" s="13">
        <v>28</v>
      </c>
      <c r="AG29" s="31" t="s">
        <v>231</v>
      </c>
      <c r="AH29" s="2" t="s">
        <v>1</v>
      </c>
      <c r="AI29" s="12">
        <v>0.5625</v>
      </c>
      <c r="AJ29" s="12">
        <v>0.80208333333333293</v>
      </c>
      <c r="AK29" s="5" t="s">
        <v>356</v>
      </c>
      <c r="AL29" s="5" t="s">
        <v>40</v>
      </c>
      <c r="AM29" s="3" t="s">
        <v>100</v>
      </c>
      <c r="AN29" s="18" t="s">
        <v>358</v>
      </c>
      <c r="AO29" s="18" t="s">
        <v>359</v>
      </c>
      <c r="AP29" s="28" t="s">
        <v>97</v>
      </c>
      <c r="AQ29" s="29">
        <v>0.80208333333333293</v>
      </c>
      <c r="AR29" s="3" t="s">
        <v>10</v>
      </c>
      <c r="AS29" s="3" t="s">
        <v>10</v>
      </c>
      <c r="AT29" s="3" t="s">
        <v>10</v>
      </c>
      <c r="AU29" s="3" t="s">
        <v>10</v>
      </c>
      <c r="AV29" s="3" t="s">
        <v>10</v>
      </c>
      <c r="AW29" s="3" t="s">
        <v>10</v>
      </c>
      <c r="AX29" s="30" t="s">
        <v>234</v>
      </c>
      <c r="AY29" s="3"/>
      <c r="AZ29" s="3"/>
      <c r="BA29" s="3"/>
    </row>
    <row r="30" spans="1:53" s="1" customFormat="1" ht="16.2" customHeight="1">
      <c r="A30" s="27" t="s">
        <v>143</v>
      </c>
      <c r="B30" s="27" t="s">
        <v>389</v>
      </c>
      <c r="C30" s="4" t="s">
        <v>144</v>
      </c>
      <c r="D30" s="2" t="s">
        <v>184</v>
      </c>
      <c r="E30" s="2" t="s">
        <v>199</v>
      </c>
      <c r="F30" s="2" t="s">
        <v>197</v>
      </c>
      <c r="G30" s="2" t="s">
        <v>15</v>
      </c>
      <c r="H30" s="27" t="s">
        <v>143</v>
      </c>
      <c r="I30" s="2"/>
      <c r="J30" s="3" t="str">
        <f t="shared" si="2"/>
        <v>愛知県稲沢市祖父江町山崎二本木70</v>
      </c>
      <c r="K30" s="2" t="s">
        <v>145</v>
      </c>
      <c r="L30" s="2" t="s">
        <v>123</v>
      </c>
      <c r="M30" s="3" t="s">
        <v>102</v>
      </c>
      <c r="N30" s="6" t="s">
        <v>179</v>
      </c>
      <c r="O30" s="2"/>
      <c r="P30" s="2">
        <v>35.260635999999998</v>
      </c>
      <c r="Q30" s="2">
        <v>136.73279299999999</v>
      </c>
      <c r="R30" s="2"/>
      <c r="S30" s="2"/>
      <c r="T30" s="13" t="s">
        <v>341</v>
      </c>
      <c r="U30" s="13" t="s">
        <v>296</v>
      </c>
      <c r="V30" s="2" t="s">
        <v>224</v>
      </c>
      <c r="W30" s="2"/>
      <c r="X30" s="9"/>
      <c r="Y30" s="9"/>
      <c r="Z30" s="9"/>
      <c r="AA30" s="9"/>
      <c r="AB30" s="2"/>
      <c r="AC30" s="17">
        <v>7000020232203</v>
      </c>
      <c r="AD30" s="2" t="s">
        <v>123</v>
      </c>
      <c r="AE30" s="6" t="s">
        <v>276</v>
      </c>
      <c r="AF30" s="13">
        <v>29</v>
      </c>
      <c r="AG30" s="31" t="s">
        <v>231</v>
      </c>
      <c r="AH30" s="2" t="s">
        <v>1</v>
      </c>
      <c r="AI30" s="12">
        <v>0.5625</v>
      </c>
      <c r="AJ30" s="12">
        <v>0.80208333333333293</v>
      </c>
      <c r="AK30" s="5" t="s">
        <v>356</v>
      </c>
      <c r="AL30" s="5" t="s">
        <v>40</v>
      </c>
      <c r="AM30" s="3" t="s">
        <v>100</v>
      </c>
      <c r="AN30" s="18" t="s">
        <v>358</v>
      </c>
      <c r="AO30" s="18" t="s">
        <v>359</v>
      </c>
      <c r="AP30" s="28" t="s">
        <v>97</v>
      </c>
      <c r="AQ30" s="29">
        <v>0.80208333333333293</v>
      </c>
      <c r="AR30" s="3" t="s">
        <v>10</v>
      </c>
      <c r="AS30" s="3" t="s">
        <v>10</v>
      </c>
      <c r="AT30" s="3" t="s">
        <v>10</v>
      </c>
      <c r="AU30" s="3" t="s">
        <v>10</v>
      </c>
      <c r="AV30" s="3" t="s">
        <v>10</v>
      </c>
      <c r="AW30" s="3" t="s">
        <v>10</v>
      </c>
      <c r="AX30" s="30" t="s">
        <v>234</v>
      </c>
      <c r="AY30" s="3"/>
      <c r="AZ30" s="3"/>
      <c r="BA30" s="3"/>
    </row>
    <row r="31" spans="1:53" s="1" customFormat="1" ht="16.2" customHeight="1">
      <c r="A31" s="27" t="s">
        <v>143</v>
      </c>
      <c r="B31" s="27" t="s">
        <v>390</v>
      </c>
      <c r="C31" s="4" t="s">
        <v>144</v>
      </c>
      <c r="D31" s="2" t="s">
        <v>78</v>
      </c>
      <c r="E31" s="2" t="s">
        <v>26</v>
      </c>
      <c r="F31" s="2" t="s">
        <v>246</v>
      </c>
      <c r="G31" s="2" t="s">
        <v>15</v>
      </c>
      <c r="H31" s="27" t="s">
        <v>143</v>
      </c>
      <c r="I31" s="2"/>
      <c r="J31" s="3" t="str">
        <f t="shared" si="2"/>
        <v>愛知県稲沢市祖父江町二俣上川原706</v>
      </c>
      <c r="K31" s="2" t="s">
        <v>145</v>
      </c>
      <c r="L31" s="2" t="s">
        <v>123</v>
      </c>
      <c r="M31" s="3" t="s">
        <v>208</v>
      </c>
      <c r="N31" s="6" t="s">
        <v>209</v>
      </c>
      <c r="O31" s="2"/>
      <c r="P31" s="2">
        <v>35.244490999999996</v>
      </c>
      <c r="Q31" s="2">
        <v>136.73192299999999</v>
      </c>
      <c r="R31" s="2"/>
      <c r="S31" s="2"/>
      <c r="T31" s="13" t="s">
        <v>339</v>
      </c>
      <c r="U31" s="13" t="s">
        <v>296</v>
      </c>
      <c r="V31" s="2" t="s">
        <v>225</v>
      </c>
      <c r="W31" s="2"/>
      <c r="X31" s="9"/>
      <c r="Y31" s="9"/>
      <c r="Z31" s="9"/>
      <c r="AA31" s="9"/>
      <c r="AB31" s="2"/>
      <c r="AC31" s="17">
        <v>7000020232203</v>
      </c>
      <c r="AD31" s="2" t="s">
        <v>123</v>
      </c>
      <c r="AE31" s="6" t="s">
        <v>277</v>
      </c>
      <c r="AF31" s="13">
        <v>29</v>
      </c>
      <c r="AG31" s="31" t="s">
        <v>231</v>
      </c>
      <c r="AH31" s="2" t="s">
        <v>1</v>
      </c>
      <c r="AI31" s="12">
        <v>0.5625</v>
      </c>
      <c r="AJ31" s="12">
        <v>0.80208333333333293</v>
      </c>
      <c r="AK31" s="5" t="s">
        <v>356</v>
      </c>
      <c r="AL31" s="5" t="s">
        <v>40</v>
      </c>
      <c r="AM31" s="3" t="s">
        <v>100</v>
      </c>
      <c r="AN31" s="18" t="s">
        <v>358</v>
      </c>
      <c r="AO31" s="18" t="s">
        <v>359</v>
      </c>
      <c r="AP31" s="28" t="s">
        <v>97</v>
      </c>
      <c r="AQ31" s="29">
        <v>0.80208333333333293</v>
      </c>
      <c r="AR31" s="3" t="s">
        <v>10</v>
      </c>
      <c r="AS31" s="3" t="s">
        <v>10</v>
      </c>
      <c r="AT31" s="3" t="s">
        <v>10</v>
      </c>
      <c r="AU31" s="3" t="s">
        <v>10</v>
      </c>
      <c r="AV31" s="3" t="s">
        <v>10</v>
      </c>
      <c r="AW31" s="3" t="s">
        <v>10</v>
      </c>
      <c r="AX31" s="30" t="s">
        <v>234</v>
      </c>
      <c r="AY31" s="3"/>
      <c r="AZ31" s="3"/>
      <c r="BA31" s="3"/>
    </row>
    <row r="32" spans="1:53" s="1" customFormat="1" ht="16.2" customHeight="1">
      <c r="A32" s="27" t="s">
        <v>143</v>
      </c>
      <c r="B32" s="27" t="s">
        <v>391</v>
      </c>
      <c r="C32" s="4" t="s">
        <v>144</v>
      </c>
      <c r="D32" s="2" t="s">
        <v>181</v>
      </c>
      <c r="E32" s="2" t="s">
        <v>62</v>
      </c>
      <c r="F32" s="2" t="s">
        <v>130</v>
      </c>
      <c r="G32" s="2" t="s">
        <v>15</v>
      </c>
      <c r="H32" s="27" t="s">
        <v>143</v>
      </c>
      <c r="I32" s="2"/>
      <c r="J32" s="3" t="str">
        <f t="shared" si="2"/>
        <v>愛知県稲沢市祖父江町甲新田芝八5-2</v>
      </c>
      <c r="K32" s="2" t="s">
        <v>145</v>
      </c>
      <c r="L32" s="2" t="s">
        <v>123</v>
      </c>
      <c r="M32" s="3" t="s">
        <v>217</v>
      </c>
      <c r="N32" s="6" t="s">
        <v>210</v>
      </c>
      <c r="O32" s="2"/>
      <c r="P32" s="2">
        <v>35.231077999999997</v>
      </c>
      <c r="Q32" s="2">
        <v>136.72748999999999</v>
      </c>
      <c r="R32" s="2"/>
      <c r="S32" s="2"/>
      <c r="T32" s="13" t="s">
        <v>342</v>
      </c>
      <c r="U32" s="13" t="s">
        <v>296</v>
      </c>
      <c r="V32" s="2" t="s">
        <v>226</v>
      </c>
      <c r="W32" s="2"/>
      <c r="X32" s="9"/>
      <c r="Y32" s="9"/>
      <c r="Z32" s="9"/>
      <c r="AA32" s="9"/>
      <c r="AB32" s="2"/>
      <c r="AC32" s="17">
        <v>7000020232203</v>
      </c>
      <c r="AD32" s="2" t="s">
        <v>123</v>
      </c>
      <c r="AE32" s="6" t="s">
        <v>278</v>
      </c>
      <c r="AF32" s="13">
        <v>29</v>
      </c>
      <c r="AG32" s="31" t="s">
        <v>231</v>
      </c>
      <c r="AH32" s="2" t="s">
        <v>1</v>
      </c>
      <c r="AI32" s="12">
        <v>0.5625</v>
      </c>
      <c r="AJ32" s="12">
        <v>0.80208333333333293</v>
      </c>
      <c r="AK32" s="5" t="s">
        <v>356</v>
      </c>
      <c r="AL32" s="5" t="s">
        <v>40</v>
      </c>
      <c r="AM32" s="3" t="s">
        <v>100</v>
      </c>
      <c r="AN32" s="18" t="s">
        <v>358</v>
      </c>
      <c r="AO32" s="18" t="s">
        <v>359</v>
      </c>
      <c r="AP32" s="28" t="s">
        <v>97</v>
      </c>
      <c r="AQ32" s="29">
        <v>0.80208333333333293</v>
      </c>
      <c r="AR32" s="3" t="s">
        <v>10</v>
      </c>
      <c r="AS32" s="3" t="s">
        <v>10</v>
      </c>
      <c r="AT32" s="3" t="s">
        <v>10</v>
      </c>
      <c r="AU32" s="3" t="s">
        <v>10</v>
      </c>
      <c r="AV32" s="3" t="s">
        <v>10</v>
      </c>
      <c r="AW32" s="3" t="s">
        <v>10</v>
      </c>
      <c r="AX32" s="30" t="s">
        <v>234</v>
      </c>
      <c r="AY32" s="3"/>
      <c r="AZ32" s="3"/>
      <c r="BA32" s="3"/>
    </row>
    <row r="33" spans="1:53" s="1" customFormat="1" ht="16.2" customHeight="1">
      <c r="A33" s="27" t="s">
        <v>143</v>
      </c>
      <c r="B33" s="27" t="s">
        <v>392</v>
      </c>
      <c r="C33" s="4" t="s">
        <v>144</v>
      </c>
      <c r="D33" s="2" t="s">
        <v>183</v>
      </c>
      <c r="E33" s="2" t="s">
        <v>136</v>
      </c>
      <c r="F33" s="2" t="s">
        <v>247</v>
      </c>
      <c r="G33" s="2" t="s">
        <v>15</v>
      </c>
      <c r="H33" s="27" t="s">
        <v>143</v>
      </c>
      <c r="I33" s="2"/>
      <c r="J33" s="3" t="str">
        <f t="shared" si="2"/>
        <v>愛知県稲沢市祖父江町両寺内砂崎990</v>
      </c>
      <c r="K33" s="2" t="s">
        <v>145</v>
      </c>
      <c r="L33" s="2" t="s">
        <v>123</v>
      </c>
      <c r="M33" s="3" t="s">
        <v>67</v>
      </c>
      <c r="N33" s="6" t="s">
        <v>211</v>
      </c>
      <c r="O33" s="2"/>
      <c r="P33" s="2">
        <v>35.241928999999999</v>
      </c>
      <c r="Q33" s="2">
        <v>136.71240700000001</v>
      </c>
      <c r="R33" s="2"/>
      <c r="S33" s="2"/>
      <c r="T33" s="13" t="s">
        <v>343</v>
      </c>
      <c r="U33" s="13" t="s">
        <v>296</v>
      </c>
      <c r="V33" s="2" t="s">
        <v>227</v>
      </c>
      <c r="W33" s="2"/>
      <c r="X33" s="9"/>
      <c r="Y33" s="9"/>
      <c r="Z33" s="9"/>
      <c r="AA33" s="9"/>
      <c r="AB33" s="2"/>
      <c r="AC33" s="17">
        <v>7000020232203</v>
      </c>
      <c r="AD33" s="2" t="s">
        <v>123</v>
      </c>
      <c r="AE33" s="6" t="s">
        <v>276</v>
      </c>
      <c r="AF33" s="13">
        <v>29</v>
      </c>
      <c r="AG33" s="31" t="s">
        <v>231</v>
      </c>
      <c r="AH33" s="2" t="s">
        <v>1</v>
      </c>
      <c r="AI33" s="12">
        <v>0.5625</v>
      </c>
      <c r="AJ33" s="12">
        <v>0.80208333333333293</v>
      </c>
      <c r="AK33" s="5" t="s">
        <v>356</v>
      </c>
      <c r="AL33" s="5" t="s">
        <v>40</v>
      </c>
      <c r="AM33" s="3" t="s">
        <v>100</v>
      </c>
      <c r="AN33" s="18" t="s">
        <v>358</v>
      </c>
      <c r="AO33" s="18" t="s">
        <v>359</v>
      </c>
      <c r="AP33" s="28" t="s">
        <v>97</v>
      </c>
      <c r="AQ33" s="29">
        <v>0.80208333333333293</v>
      </c>
      <c r="AR33" s="3" t="s">
        <v>10</v>
      </c>
      <c r="AS33" s="3" t="s">
        <v>10</v>
      </c>
      <c r="AT33" s="3" t="s">
        <v>10</v>
      </c>
      <c r="AU33" s="3" t="s">
        <v>10</v>
      </c>
      <c r="AV33" s="3" t="s">
        <v>10</v>
      </c>
      <c r="AW33" s="3" t="s">
        <v>10</v>
      </c>
      <c r="AX33" s="30" t="s">
        <v>234</v>
      </c>
      <c r="AY33" s="3"/>
      <c r="AZ33" s="3"/>
      <c r="BA33" s="3"/>
    </row>
    <row r="34" spans="1:53" s="1" customFormat="1" ht="16.2" customHeight="1">
      <c r="A34" s="27" t="s">
        <v>143</v>
      </c>
      <c r="B34" s="27" t="s">
        <v>393</v>
      </c>
      <c r="C34" s="4" t="s">
        <v>144</v>
      </c>
      <c r="D34" s="2" t="s">
        <v>182</v>
      </c>
      <c r="E34" s="2" t="s">
        <v>153</v>
      </c>
      <c r="F34" s="2" t="s">
        <v>248</v>
      </c>
      <c r="G34" s="2" t="s">
        <v>15</v>
      </c>
      <c r="H34" s="27" t="s">
        <v>143</v>
      </c>
      <c r="I34" s="2"/>
      <c r="J34" s="3" t="str">
        <f t="shared" si="2"/>
        <v>愛知県稲沢市祖父江町馬飼449-1</v>
      </c>
      <c r="K34" s="2" t="s">
        <v>145</v>
      </c>
      <c r="L34" s="2" t="s">
        <v>123</v>
      </c>
      <c r="M34" s="3" t="s">
        <v>81</v>
      </c>
      <c r="N34" s="6" t="s">
        <v>213</v>
      </c>
      <c r="O34" s="2"/>
      <c r="P34" s="2">
        <v>35.247363</v>
      </c>
      <c r="Q34" s="2">
        <v>136.691227</v>
      </c>
      <c r="R34" s="2"/>
      <c r="S34" s="2"/>
      <c r="T34" s="13" t="s">
        <v>344</v>
      </c>
      <c r="U34" s="13" t="s">
        <v>296</v>
      </c>
      <c r="V34" s="2" t="s">
        <v>55</v>
      </c>
      <c r="W34" s="2"/>
      <c r="X34" s="9"/>
      <c r="Y34" s="9"/>
      <c r="Z34" s="9"/>
      <c r="AA34" s="9"/>
      <c r="AB34" s="2"/>
      <c r="AC34" s="17">
        <v>7000020232203</v>
      </c>
      <c r="AD34" s="2" t="s">
        <v>123</v>
      </c>
      <c r="AE34" s="6" t="s">
        <v>279</v>
      </c>
      <c r="AF34" s="13">
        <v>51</v>
      </c>
      <c r="AG34" s="31" t="s">
        <v>231</v>
      </c>
      <c r="AH34" s="2" t="s">
        <v>1</v>
      </c>
      <c r="AI34" s="12">
        <v>0.5625</v>
      </c>
      <c r="AJ34" s="12">
        <v>0.80208333333333293</v>
      </c>
      <c r="AK34" s="5" t="s">
        <v>356</v>
      </c>
      <c r="AL34" s="5" t="s">
        <v>40</v>
      </c>
      <c r="AM34" s="3" t="s">
        <v>100</v>
      </c>
      <c r="AN34" s="18" t="s">
        <v>358</v>
      </c>
      <c r="AO34" s="18" t="s">
        <v>359</v>
      </c>
      <c r="AP34" s="28" t="s">
        <v>97</v>
      </c>
      <c r="AQ34" s="29">
        <v>0.80208333333333293</v>
      </c>
      <c r="AR34" s="3" t="s">
        <v>10</v>
      </c>
      <c r="AS34" s="3" t="s">
        <v>10</v>
      </c>
      <c r="AT34" s="3" t="s">
        <v>10</v>
      </c>
      <c r="AU34" s="3" t="s">
        <v>10</v>
      </c>
      <c r="AV34" s="3" t="s">
        <v>10</v>
      </c>
      <c r="AW34" s="3" t="s">
        <v>10</v>
      </c>
      <c r="AX34" s="30" t="s">
        <v>234</v>
      </c>
      <c r="AY34" s="3"/>
      <c r="AZ34" s="3"/>
      <c r="BA34" s="3"/>
    </row>
    <row r="35" spans="1:53" s="1" customFormat="1" ht="16.2" customHeight="1">
      <c r="A35" s="27" t="s">
        <v>143</v>
      </c>
      <c r="B35" s="27" t="s">
        <v>394</v>
      </c>
      <c r="C35" s="4" t="s">
        <v>144</v>
      </c>
      <c r="D35" s="2" t="s">
        <v>133</v>
      </c>
      <c r="E35" s="2" t="s">
        <v>172</v>
      </c>
      <c r="F35" s="2" t="s">
        <v>291</v>
      </c>
      <c r="G35" s="2" t="s">
        <v>15</v>
      </c>
      <c r="H35" s="27" t="s">
        <v>143</v>
      </c>
      <c r="I35" s="2"/>
      <c r="J35" s="3" t="str">
        <f t="shared" si="2"/>
        <v>愛知県稲沢市平和町法立北瀬古165</v>
      </c>
      <c r="K35" s="2" t="s">
        <v>145</v>
      </c>
      <c r="L35" s="2" t="s">
        <v>123</v>
      </c>
      <c r="M35" s="3" t="s">
        <v>36</v>
      </c>
      <c r="N35" s="6" t="s">
        <v>101</v>
      </c>
      <c r="O35" s="2"/>
      <c r="P35" s="2">
        <v>35.223762999999998</v>
      </c>
      <c r="Q35" s="2">
        <v>136.738575</v>
      </c>
      <c r="R35" s="2"/>
      <c r="S35" s="2"/>
      <c r="T35" s="13" t="s">
        <v>326</v>
      </c>
      <c r="U35" s="13" t="s">
        <v>327</v>
      </c>
      <c r="V35" s="2" t="s">
        <v>73</v>
      </c>
      <c r="W35" s="2"/>
      <c r="X35" s="9"/>
      <c r="Y35" s="9"/>
      <c r="Z35" s="9"/>
      <c r="AA35" s="9"/>
      <c r="AB35" s="2"/>
      <c r="AC35" s="17">
        <v>7000020232203</v>
      </c>
      <c r="AD35" s="2" t="s">
        <v>123</v>
      </c>
      <c r="AE35" s="6" t="s">
        <v>265</v>
      </c>
      <c r="AF35" s="13">
        <v>40</v>
      </c>
      <c r="AG35" s="31" t="s">
        <v>231</v>
      </c>
      <c r="AH35" s="2" t="s">
        <v>1</v>
      </c>
      <c r="AI35" s="12">
        <v>0.5625</v>
      </c>
      <c r="AJ35" s="12">
        <v>0.80208333333333293</v>
      </c>
      <c r="AK35" s="5" t="s">
        <v>357</v>
      </c>
      <c r="AL35" s="5" t="s">
        <v>40</v>
      </c>
      <c r="AM35" s="3" t="s">
        <v>100</v>
      </c>
      <c r="AN35" s="18" t="s">
        <v>358</v>
      </c>
      <c r="AO35" s="18" t="s">
        <v>359</v>
      </c>
      <c r="AP35" s="28" t="s">
        <v>97</v>
      </c>
      <c r="AQ35" s="29">
        <v>0.80208333333333293</v>
      </c>
      <c r="AR35" s="3" t="s">
        <v>10</v>
      </c>
      <c r="AS35" s="3" t="s">
        <v>10</v>
      </c>
      <c r="AT35" s="3" t="s">
        <v>10</v>
      </c>
      <c r="AU35" s="3" t="s">
        <v>10</v>
      </c>
      <c r="AV35" s="3" t="s">
        <v>10</v>
      </c>
      <c r="AW35" s="3" t="s">
        <v>10</v>
      </c>
      <c r="AX35" s="30" t="s">
        <v>234</v>
      </c>
      <c r="AY35" s="3"/>
      <c r="AZ35" s="3"/>
      <c r="BA35" s="3"/>
    </row>
    <row r="36" spans="1:53" s="1" customFormat="1" ht="16.2" customHeight="1">
      <c r="A36" s="27" t="s">
        <v>143</v>
      </c>
      <c r="B36" s="27" t="s">
        <v>395</v>
      </c>
      <c r="C36" s="4" t="s">
        <v>144</v>
      </c>
      <c r="D36" s="2" t="s">
        <v>125</v>
      </c>
      <c r="E36" s="2" t="s">
        <v>41</v>
      </c>
      <c r="F36" s="2" t="s">
        <v>106</v>
      </c>
      <c r="G36" s="2" t="s">
        <v>15</v>
      </c>
      <c r="H36" s="27" t="s">
        <v>143</v>
      </c>
      <c r="I36" s="2"/>
      <c r="J36" s="3" t="str">
        <f t="shared" si="2"/>
        <v>愛知県稲沢市平和町塩川52</v>
      </c>
      <c r="K36" s="2" t="s">
        <v>145</v>
      </c>
      <c r="L36" s="2" t="s">
        <v>123</v>
      </c>
      <c r="M36" s="3" t="s">
        <v>72</v>
      </c>
      <c r="N36" s="6" t="s">
        <v>207</v>
      </c>
      <c r="O36" s="2"/>
      <c r="P36" s="2">
        <v>35.199531999999998</v>
      </c>
      <c r="Q36" s="2">
        <v>136.73468399999999</v>
      </c>
      <c r="R36" s="2"/>
      <c r="S36" s="2"/>
      <c r="T36" s="13" t="s">
        <v>331</v>
      </c>
      <c r="U36" s="13" t="s">
        <v>328</v>
      </c>
      <c r="V36" s="2" t="s">
        <v>76</v>
      </c>
      <c r="W36" s="2"/>
      <c r="X36" s="9"/>
      <c r="Y36" s="9"/>
      <c r="Z36" s="9"/>
      <c r="AA36" s="9"/>
      <c r="AB36" s="2"/>
      <c r="AC36" s="17">
        <v>7000020232203</v>
      </c>
      <c r="AD36" s="2" t="s">
        <v>123</v>
      </c>
      <c r="AE36" s="6" t="s">
        <v>280</v>
      </c>
      <c r="AF36" s="13">
        <v>39</v>
      </c>
      <c r="AG36" s="31" t="s">
        <v>231</v>
      </c>
      <c r="AH36" s="2" t="s">
        <v>1</v>
      </c>
      <c r="AI36" s="12">
        <v>0.5625</v>
      </c>
      <c r="AJ36" s="12">
        <v>0.80208333333333293</v>
      </c>
      <c r="AK36" s="5" t="s">
        <v>357</v>
      </c>
      <c r="AL36" s="5" t="s">
        <v>40</v>
      </c>
      <c r="AM36" s="3" t="s">
        <v>100</v>
      </c>
      <c r="AN36" s="18" t="s">
        <v>358</v>
      </c>
      <c r="AO36" s="18" t="s">
        <v>359</v>
      </c>
      <c r="AP36" s="28" t="s">
        <v>97</v>
      </c>
      <c r="AQ36" s="29">
        <v>0.80208333333333293</v>
      </c>
      <c r="AR36" s="3" t="s">
        <v>10</v>
      </c>
      <c r="AS36" s="3" t="s">
        <v>10</v>
      </c>
      <c r="AT36" s="3" t="s">
        <v>10</v>
      </c>
      <c r="AU36" s="3" t="s">
        <v>10</v>
      </c>
      <c r="AV36" s="3" t="s">
        <v>10</v>
      </c>
      <c r="AW36" s="3" t="s">
        <v>10</v>
      </c>
      <c r="AX36" s="30" t="s">
        <v>234</v>
      </c>
      <c r="AY36" s="3"/>
      <c r="AZ36" s="3"/>
      <c r="BA36" s="3"/>
    </row>
    <row r="37" spans="1:53" s="1" customFormat="1" ht="16.2" customHeight="1">
      <c r="A37" s="27" t="s">
        <v>143</v>
      </c>
      <c r="B37" s="27" t="s">
        <v>396</v>
      </c>
      <c r="C37" s="4" t="s">
        <v>144</v>
      </c>
      <c r="D37" s="2" t="s">
        <v>185</v>
      </c>
      <c r="E37" s="2" t="s">
        <v>65</v>
      </c>
      <c r="F37" s="2" t="s">
        <v>47</v>
      </c>
      <c r="G37" s="2" t="s">
        <v>15</v>
      </c>
      <c r="H37" s="27" t="s">
        <v>143</v>
      </c>
      <c r="I37" s="2"/>
      <c r="J37" s="3" t="str">
        <f t="shared" si="2"/>
        <v>愛知県稲沢市平和町中三宅井之上51</v>
      </c>
      <c r="K37" s="2" t="s">
        <v>145</v>
      </c>
      <c r="L37" s="2" t="s">
        <v>123</v>
      </c>
      <c r="M37" s="3" t="s">
        <v>218</v>
      </c>
      <c r="N37" s="6" t="s">
        <v>214</v>
      </c>
      <c r="O37" s="2"/>
      <c r="P37" s="2">
        <v>35.216723000000002</v>
      </c>
      <c r="Q37" s="2">
        <v>136.75451699999999</v>
      </c>
      <c r="R37" s="2"/>
      <c r="S37" s="2"/>
      <c r="T37" s="13" t="s">
        <v>329</v>
      </c>
      <c r="U37" s="13" t="s">
        <v>330</v>
      </c>
      <c r="V37" s="2" t="s">
        <v>29</v>
      </c>
      <c r="W37" s="2"/>
      <c r="X37" s="9"/>
      <c r="Y37" s="9"/>
      <c r="Z37" s="9"/>
      <c r="AA37" s="9"/>
      <c r="AB37" s="2"/>
      <c r="AC37" s="17">
        <v>7000020232203</v>
      </c>
      <c r="AD37" s="2" t="s">
        <v>123</v>
      </c>
      <c r="AE37" s="6" t="s">
        <v>280</v>
      </c>
      <c r="AF37" s="13">
        <v>33</v>
      </c>
      <c r="AG37" s="31" t="s">
        <v>231</v>
      </c>
      <c r="AH37" s="2" t="s">
        <v>1</v>
      </c>
      <c r="AI37" s="12">
        <v>0.5625</v>
      </c>
      <c r="AJ37" s="12">
        <v>0.80208333333333293</v>
      </c>
      <c r="AK37" s="5" t="s">
        <v>357</v>
      </c>
      <c r="AL37" s="5" t="s">
        <v>40</v>
      </c>
      <c r="AM37" s="3" t="s">
        <v>100</v>
      </c>
      <c r="AN37" s="18" t="s">
        <v>358</v>
      </c>
      <c r="AO37" s="18" t="s">
        <v>359</v>
      </c>
      <c r="AP37" s="28" t="s">
        <v>360</v>
      </c>
      <c r="AQ37" s="29">
        <v>0.80208333333333293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0" t="s">
        <v>234</v>
      </c>
      <c r="AY37" s="3"/>
      <c r="AZ37" s="3"/>
      <c r="BA37" s="3"/>
    </row>
    <row r="38" spans="1:53" s="1" customFormat="1" ht="16.2" customHeight="1">
      <c r="A38" s="27" t="s">
        <v>143</v>
      </c>
      <c r="B38" s="27" t="s">
        <v>397</v>
      </c>
      <c r="C38" s="4" t="s">
        <v>144</v>
      </c>
      <c r="D38" s="2" t="s">
        <v>131</v>
      </c>
      <c r="E38" s="2" t="s">
        <v>198</v>
      </c>
      <c r="F38" s="2" t="s">
        <v>292</v>
      </c>
      <c r="G38" s="2" t="s">
        <v>15</v>
      </c>
      <c r="H38" s="27" t="s">
        <v>143</v>
      </c>
      <c r="I38" s="2"/>
      <c r="J38" s="3" t="str">
        <f t="shared" si="2"/>
        <v>愛知県稲沢市大塚南四丁目40</v>
      </c>
      <c r="K38" s="2" t="s">
        <v>145</v>
      </c>
      <c r="L38" s="2" t="s">
        <v>123</v>
      </c>
      <c r="M38" s="3" t="s">
        <v>219</v>
      </c>
      <c r="N38" s="6" t="s">
        <v>215</v>
      </c>
      <c r="O38" s="2"/>
      <c r="P38" s="2">
        <v>35.239432999999998</v>
      </c>
      <c r="Q38" s="2">
        <v>136.79800900000001</v>
      </c>
      <c r="R38" s="2"/>
      <c r="S38" s="2"/>
      <c r="T38" s="13" t="s">
        <v>332</v>
      </c>
      <c r="U38" s="13" t="s">
        <v>346</v>
      </c>
      <c r="V38" s="2" t="s">
        <v>129</v>
      </c>
      <c r="W38" s="2"/>
      <c r="X38" s="9"/>
      <c r="Y38" s="9"/>
      <c r="Z38" s="9"/>
      <c r="AA38" s="9"/>
      <c r="AB38" s="2"/>
      <c r="AC38" s="17">
        <v>7180005010490</v>
      </c>
      <c r="AD38" s="2" t="s">
        <v>233</v>
      </c>
      <c r="AE38" s="6" t="s">
        <v>270</v>
      </c>
      <c r="AF38" s="13">
        <v>41</v>
      </c>
      <c r="AG38" s="31" t="s">
        <v>231</v>
      </c>
      <c r="AH38" s="2" t="s">
        <v>1</v>
      </c>
      <c r="AI38" s="12">
        <v>0.5625</v>
      </c>
      <c r="AJ38" s="12">
        <v>0.80208333333333293</v>
      </c>
      <c r="AK38" s="5" t="s">
        <v>348</v>
      </c>
      <c r="AL38" s="5" t="s">
        <v>40</v>
      </c>
      <c r="AM38" s="3" t="s">
        <v>100</v>
      </c>
      <c r="AN38" s="18" t="s">
        <v>358</v>
      </c>
      <c r="AO38" s="18" t="s">
        <v>359</v>
      </c>
      <c r="AP38" s="28" t="s">
        <v>97</v>
      </c>
      <c r="AQ38" s="29">
        <v>0.80208333333333293</v>
      </c>
      <c r="AR38" s="3" t="s">
        <v>10</v>
      </c>
      <c r="AS38" s="3" t="s">
        <v>10</v>
      </c>
      <c r="AT38" s="3" t="s">
        <v>10</v>
      </c>
      <c r="AU38" s="3" t="s">
        <v>10</v>
      </c>
      <c r="AV38" s="3" t="s">
        <v>10</v>
      </c>
      <c r="AW38" s="3" t="s">
        <v>10</v>
      </c>
      <c r="AX38" s="30" t="s">
        <v>234</v>
      </c>
      <c r="AY38" s="3"/>
      <c r="AZ38" s="3"/>
      <c r="BA38" s="3"/>
    </row>
    <row r="39" spans="1:53">
      <c r="A39" s="27" t="s">
        <v>143</v>
      </c>
      <c r="B39" s="27" t="s">
        <v>443</v>
      </c>
      <c r="C39" s="4" t="s">
        <v>144</v>
      </c>
      <c r="D39" s="21" t="s">
        <v>398</v>
      </c>
      <c r="E39" s="21" t="s">
        <v>456</v>
      </c>
      <c r="F39" s="21" t="s">
        <v>457</v>
      </c>
      <c r="G39" s="33" t="s">
        <v>480</v>
      </c>
      <c r="H39" s="27" t="s">
        <v>143</v>
      </c>
      <c r="I39" s="34"/>
      <c r="J39" s="3" t="str">
        <f t="shared" si="2"/>
        <v>愛知県稲沢市高重西町123-1</v>
      </c>
      <c r="K39" s="22" t="s">
        <v>411</v>
      </c>
      <c r="L39" s="22" t="s">
        <v>412</v>
      </c>
      <c r="M39" s="23" t="s">
        <v>413</v>
      </c>
      <c r="N39" s="24" t="s">
        <v>414</v>
      </c>
      <c r="O39" s="34"/>
      <c r="P39" s="44">
        <v>35.223596999999998</v>
      </c>
      <c r="Q39" s="44">
        <v>136.806859</v>
      </c>
      <c r="R39" s="33"/>
      <c r="S39" s="33"/>
      <c r="T39" s="33"/>
      <c r="U39" s="33"/>
      <c r="V39" s="23" t="s">
        <v>430</v>
      </c>
      <c r="W39" s="33"/>
      <c r="X39" s="33"/>
      <c r="Y39" s="33"/>
      <c r="Z39" s="35"/>
      <c r="AA39" s="35"/>
      <c r="AB39" s="33"/>
      <c r="AC39" s="17">
        <v>7000020232203</v>
      </c>
      <c r="AD39" s="2" t="s">
        <v>123</v>
      </c>
      <c r="AE39" s="33"/>
      <c r="AF39" s="33"/>
      <c r="AG39" s="36"/>
      <c r="AH39" s="33"/>
      <c r="AI39" s="33"/>
      <c r="AJ39" s="33"/>
      <c r="AK39" s="33"/>
      <c r="AL39" s="33"/>
      <c r="AM39" s="34"/>
      <c r="AN39" s="37"/>
      <c r="AO39" s="37"/>
      <c r="AP39" s="37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</row>
    <row r="40" spans="1:53">
      <c r="A40" s="27" t="s">
        <v>143</v>
      </c>
      <c r="B40" s="27" t="s">
        <v>444</v>
      </c>
      <c r="C40" s="4" t="s">
        <v>144</v>
      </c>
      <c r="D40" s="21" t="s">
        <v>399</v>
      </c>
      <c r="E40" s="21" t="s">
        <v>458</v>
      </c>
      <c r="F40" s="21" t="s">
        <v>459</v>
      </c>
      <c r="G40" s="33" t="s">
        <v>480</v>
      </c>
      <c r="H40" s="27" t="s">
        <v>143</v>
      </c>
      <c r="I40" s="34"/>
      <c r="J40" s="3" t="str">
        <f t="shared" si="2"/>
        <v>愛知県稲沢市下津住吉町42</v>
      </c>
      <c r="K40" s="22" t="s">
        <v>411</v>
      </c>
      <c r="L40" s="22" t="s">
        <v>412</v>
      </c>
      <c r="M40" s="23" t="s">
        <v>415</v>
      </c>
      <c r="N40" s="24">
        <v>42</v>
      </c>
      <c r="O40" s="34"/>
      <c r="P40" s="44">
        <v>35.259425</v>
      </c>
      <c r="Q40" s="44">
        <v>136.83024399999999</v>
      </c>
      <c r="R40" s="33"/>
      <c r="S40" s="33"/>
      <c r="T40" s="33"/>
      <c r="U40" s="33"/>
      <c r="V40" s="23" t="s">
        <v>431</v>
      </c>
      <c r="W40" s="33"/>
      <c r="X40" s="33"/>
      <c r="Y40" s="33"/>
      <c r="Z40" s="35"/>
      <c r="AA40" s="35"/>
      <c r="AB40" s="33"/>
      <c r="AC40" s="17">
        <v>7000020232203</v>
      </c>
      <c r="AD40" s="2" t="s">
        <v>123</v>
      </c>
      <c r="AE40" s="33"/>
      <c r="AF40" s="33"/>
      <c r="AG40" s="36"/>
      <c r="AH40" s="33"/>
      <c r="AI40" s="33"/>
      <c r="AJ40" s="33"/>
      <c r="AK40" s="33"/>
      <c r="AL40" s="33"/>
      <c r="AM40" s="34"/>
      <c r="AN40" s="37"/>
      <c r="AO40" s="37"/>
      <c r="AP40" s="37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</row>
    <row r="41" spans="1:53">
      <c r="A41" s="27" t="s">
        <v>143</v>
      </c>
      <c r="B41" s="27" t="s">
        <v>445</v>
      </c>
      <c r="C41" s="4" t="s">
        <v>144</v>
      </c>
      <c r="D41" s="21" t="s">
        <v>400</v>
      </c>
      <c r="E41" s="21" t="s">
        <v>460</v>
      </c>
      <c r="F41" s="21" t="s">
        <v>461</v>
      </c>
      <c r="G41" s="33" t="s">
        <v>480</v>
      </c>
      <c r="H41" s="27" t="s">
        <v>143</v>
      </c>
      <c r="I41" s="34"/>
      <c r="J41" s="3" t="str">
        <f t="shared" si="2"/>
        <v>愛知県稲沢市一色神宮町63</v>
      </c>
      <c r="K41" s="22" t="s">
        <v>411</v>
      </c>
      <c r="L41" s="22" t="s">
        <v>412</v>
      </c>
      <c r="M41" s="23" t="s">
        <v>416</v>
      </c>
      <c r="N41" s="24">
        <v>63</v>
      </c>
      <c r="O41" s="34"/>
      <c r="P41" s="44">
        <v>35.245707000000003</v>
      </c>
      <c r="Q41" s="44">
        <v>136.754008</v>
      </c>
      <c r="R41" s="33"/>
      <c r="S41" s="33"/>
      <c r="T41" s="33"/>
      <c r="U41" s="33"/>
      <c r="V41" s="23" t="s">
        <v>432</v>
      </c>
      <c r="W41" s="33"/>
      <c r="X41" s="33"/>
      <c r="Y41" s="33"/>
      <c r="Z41" s="35"/>
      <c r="AA41" s="35"/>
      <c r="AB41" s="33"/>
      <c r="AC41" s="17">
        <v>7000020232203</v>
      </c>
      <c r="AD41" s="2" t="s">
        <v>123</v>
      </c>
      <c r="AE41" s="33"/>
      <c r="AF41" s="33"/>
      <c r="AG41" s="36"/>
      <c r="AH41" s="33"/>
      <c r="AI41" s="33"/>
      <c r="AJ41" s="33"/>
      <c r="AK41" s="33"/>
      <c r="AL41" s="33"/>
      <c r="AM41" s="34"/>
      <c r="AN41" s="37"/>
      <c r="AO41" s="37"/>
      <c r="AP41" s="37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</row>
    <row r="42" spans="1:53">
      <c r="A42" s="27" t="s">
        <v>143</v>
      </c>
      <c r="B42" s="27" t="s">
        <v>446</v>
      </c>
      <c r="C42" s="4" t="s">
        <v>144</v>
      </c>
      <c r="D42" s="21" t="s">
        <v>401</v>
      </c>
      <c r="E42" s="21" t="s">
        <v>462</v>
      </c>
      <c r="F42" s="21" t="s">
        <v>463</v>
      </c>
      <c r="G42" s="33" t="s">
        <v>480</v>
      </c>
      <c r="H42" s="27" t="s">
        <v>143</v>
      </c>
      <c r="I42" s="34"/>
      <c r="J42" s="3" t="str">
        <f t="shared" si="2"/>
        <v>愛知県稲沢市矢合町3368-3</v>
      </c>
      <c r="K42" s="22" t="s">
        <v>411</v>
      </c>
      <c r="L42" s="22" t="s">
        <v>412</v>
      </c>
      <c r="M42" s="23" t="s">
        <v>417</v>
      </c>
      <c r="N42" s="25" t="s">
        <v>418</v>
      </c>
      <c r="O42" s="34"/>
      <c r="P42" s="44">
        <v>35.240895999999999</v>
      </c>
      <c r="Q42" s="44">
        <v>136.76889800000001</v>
      </c>
      <c r="R42" s="33"/>
      <c r="S42" s="33"/>
      <c r="T42" s="33"/>
      <c r="U42" s="33"/>
      <c r="V42" s="23" t="s">
        <v>433</v>
      </c>
      <c r="W42" s="33"/>
      <c r="X42" s="33"/>
      <c r="Y42" s="33"/>
      <c r="Z42" s="35"/>
      <c r="AA42" s="35"/>
      <c r="AB42" s="33"/>
      <c r="AC42" s="17">
        <v>7000020232203</v>
      </c>
      <c r="AD42" s="2" t="s">
        <v>123</v>
      </c>
      <c r="AE42" s="33"/>
      <c r="AF42" s="33"/>
      <c r="AG42" s="36"/>
      <c r="AH42" s="33"/>
      <c r="AI42" s="33"/>
      <c r="AJ42" s="33"/>
      <c r="AK42" s="33"/>
      <c r="AL42" s="33"/>
      <c r="AM42" s="34"/>
      <c r="AN42" s="37"/>
      <c r="AO42" s="37"/>
      <c r="AP42" s="37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</row>
    <row r="43" spans="1:53">
      <c r="A43" s="27" t="s">
        <v>143</v>
      </c>
      <c r="B43" s="27" t="s">
        <v>447</v>
      </c>
      <c r="C43" s="4" t="s">
        <v>144</v>
      </c>
      <c r="D43" s="21" t="s">
        <v>402</v>
      </c>
      <c r="E43" s="21" t="s">
        <v>464</v>
      </c>
      <c r="F43" s="21" t="s">
        <v>465</v>
      </c>
      <c r="G43" s="33" t="s">
        <v>480</v>
      </c>
      <c r="H43" s="27" t="s">
        <v>143</v>
      </c>
      <c r="I43" s="34"/>
      <c r="J43" s="3" t="str">
        <f t="shared" si="2"/>
        <v>愛知県稲沢市駅前二丁目25-29</v>
      </c>
      <c r="K43" s="22" t="s">
        <v>411</v>
      </c>
      <c r="L43" s="22" t="s">
        <v>412</v>
      </c>
      <c r="M43" s="23" t="s">
        <v>419</v>
      </c>
      <c r="N43" s="24" t="s">
        <v>420</v>
      </c>
      <c r="O43" s="34"/>
      <c r="P43" s="44">
        <v>35.250055000000003</v>
      </c>
      <c r="Q43" s="44">
        <v>136.82138699999999</v>
      </c>
      <c r="R43" s="33"/>
      <c r="S43" s="33"/>
      <c r="T43" s="33"/>
      <c r="U43" s="33"/>
      <c r="V43" s="23" t="s">
        <v>434</v>
      </c>
      <c r="W43" s="33"/>
      <c r="X43" s="33"/>
      <c r="Y43" s="33"/>
      <c r="Z43" s="35"/>
      <c r="AA43" s="35"/>
      <c r="AB43" s="33"/>
      <c r="AC43" s="17">
        <v>7000020232203</v>
      </c>
      <c r="AD43" s="2" t="s">
        <v>123</v>
      </c>
      <c r="AE43" s="33"/>
      <c r="AF43" s="33"/>
      <c r="AG43" s="36"/>
      <c r="AH43" s="33"/>
      <c r="AI43" s="33"/>
      <c r="AJ43" s="33"/>
      <c r="AK43" s="33"/>
      <c r="AL43" s="33"/>
      <c r="AM43" s="34"/>
      <c r="AN43" s="37"/>
      <c r="AO43" s="37"/>
      <c r="AP43" s="37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</row>
    <row r="44" spans="1:53">
      <c r="A44" s="27" t="s">
        <v>143</v>
      </c>
      <c r="B44" s="27" t="s">
        <v>448</v>
      </c>
      <c r="C44" s="4" t="s">
        <v>144</v>
      </c>
      <c r="D44" s="21" t="s">
        <v>403</v>
      </c>
      <c r="E44" s="21" t="s">
        <v>466</v>
      </c>
      <c r="F44" s="21" t="s">
        <v>467</v>
      </c>
      <c r="G44" s="33" t="s">
        <v>480</v>
      </c>
      <c r="H44" s="27" t="s">
        <v>143</v>
      </c>
      <c r="I44" s="34"/>
      <c r="J44" s="3" t="str">
        <f t="shared" si="2"/>
        <v>愛知県稲沢市子生和小原町34</v>
      </c>
      <c r="K44" s="22" t="s">
        <v>411</v>
      </c>
      <c r="L44" s="22" t="s">
        <v>412</v>
      </c>
      <c r="M44" s="23" t="s">
        <v>421</v>
      </c>
      <c r="N44" s="24">
        <v>34</v>
      </c>
      <c r="O44" s="34"/>
      <c r="P44" s="44">
        <v>35.267184</v>
      </c>
      <c r="Q44" s="44">
        <v>136.80707699999999</v>
      </c>
      <c r="R44" s="33"/>
      <c r="S44" s="33"/>
      <c r="T44" s="33"/>
      <c r="U44" s="33"/>
      <c r="V44" s="23" t="s">
        <v>435</v>
      </c>
      <c r="W44" s="33"/>
      <c r="X44" s="33"/>
      <c r="Y44" s="33"/>
      <c r="Z44" s="35"/>
      <c r="AA44" s="35"/>
      <c r="AB44" s="33"/>
      <c r="AC44" s="17">
        <v>7000020232203</v>
      </c>
      <c r="AD44" s="2" t="s">
        <v>123</v>
      </c>
      <c r="AE44" s="33"/>
      <c r="AF44" s="33"/>
      <c r="AG44" s="36"/>
      <c r="AH44" s="33"/>
      <c r="AI44" s="33"/>
      <c r="AJ44" s="33"/>
      <c r="AK44" s="33"/>
      <c r="AL44" s="33"/>
      <c r="AM44" s="34"/>
      <c r="AN44" s="37"/>
      <c r="AO44" s="37"/>
      <c r="AP44" s="37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</row>
    <row r="45" spans="1:53">
      <c r="A45" s="27" t="s">
        <v>143</v>
      </c>
      <c r="B45" s="27" t="s">
        <v>449</v>
      </c>
      <c r="C45" s="4" t="s">
        <v>144</v>
      </c>
      <c r="D45" s="21" t="s">
        <v>404</v>
      </c>
      <c r="E45" s="21" t="s">
        <v>468</v>
      </c>
      <c r="F45" s="21" t="s">
        <v>481</v>
      </c>
      <c r="G45" s="33" t="s">
        <v>480</v>
      </c>
      <c r="H45" s="27" t="s">
        <v>143</v>
      </c>
      <c r="I45" s="34"/>
      <c r="J45" s="3" t="str">
        <f t="shared" si="2"/>
        <v>愛知県稲沢市高御堂十丁目2-4</v>
      </c>
      <c r="K45" s="22" t="s">
        <v>411</v>
      </c>
      <c r="L45" s="22" t="s">
        <v>412</v>
      </c>
      <c r="M45" s="23" t="s">
        <v>422</v>
      </c>
      <c r="N45" s="25" t="s">
        <v>423</v>
      </c>
      <c r="O45" s="34"/>
      <c r="P45" s="44">
        <v>35.247601000000003</v>
      </c>
      <c r="Q45" s="44">
        <v>136.79921999999999</v>
      </c>
      <c r="R45" s="33"/>
      <c r="S45" s="33"/>
      <c r="T45" s="33"/>
      <c r="U45" s="33"/>
      <c r="V45" s="23" t="s">
        <v>436</v>
      </c>
      <c r="W45" s="33"/>
      <c r="X45" s="33"/>
      <c r="Y45" s="33"/>
      <c r="Z45" s="35"/>
      <c r="AA45" s="35"/>
      <c r="AB45" s="33"/>
      <c r="AC45" s="17">
        <v>7000020232203</v>
      </c>
      <c r="AD45" s="2" t="s">
        <v>123</v>
      </c>
      <c r="AE45" s="33"/>
      <c r="AF45" s="33"/>
      <c r="AG45" s="36"/>
      <c r="AH45" s="33"/>
      <c r="AI45" s="33"/>
      <c r="AJ45" s="33"/>
      <c r="AK45" s="33"/>
      <c r="AL45" s="33"/>
      <c r="AM45" s="34"/>
      <c r="AN45" s="37"/>
      <c r="AO45" s="37"/>
      <c r="AP45" s="37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</row>
    <row r="46" spans="1:53">
      <c r="A46" s="27" t="s">
        <v>143</v>
      </c>
      <c r="B46" s="27" t="s">
        <v>450</v>
      </c>
      <c r="C46" s="4" t="s">
        <v>144</v>
      </c>
      <c r="D46" s="21" t="s">
        <v>405</v>
      </c>
      <c r="E46" s="21" t="s">
        <v>469</v>
      </c>
      <c r="F46" s="21" t="s">
        <v>470</v>
      </c>
      <c r="G46" s="33" t="s">
        <v>480</v>
      </c>
      <c r="H46" s="27" t="s">
        <v>143</v>
      </c>
      <c r="I46" s="34"/>
      <c r="J46" s="3" t="str">
        <f t="shared" si="2"/>
        <v>愛知県稲沢市大塚北八丁目36</v>
      </c>
      <c r="K46" s="22" t="s">
        <v>411</v>
      </c>
      <c r="L46" s="22" t="s">
        <v>412</v>
      </c>
      <c r="M46" s="23" t="s">
        <v>424</v>
      </c>
      <c r="N46" s="24">
        <v>36</v>
      </c>
      <c r="O46" s="34"/>
      <c r="P46" s="44">
        <v>35.242502000000002</v>
      </c>
      <c r="Q46" s="44">
        <v>136.79861399999999</v>
      </c>
      <c r="R46" s="33"/>
      <c r="S46" s="33"/>
      <c r="T46" s="33"/>
      <c r="U46" s="33"/>
      <c r="V46" s="23" t="s">
        <v>437</v>
      </c>
      <c r="W46" s="33"/>
      <c r="X46" s="33"/>
      <c r="Y46" s="33"/>
      <c r="Z46" s="35"/>
      <c r="AA46" s="35"/>
      <c r="AB46" s="33"/>
      <c r="AC46" s="17">
        <v>7000020232203</v>
      </c>
      <c r="AD46" s="2" t="s">
        <v>123</v>
      </c>
      <c r="AE46" s="33"/>
      <c r="AF46" s="33"/>
      <c r="AG46" s="36"/>
      <c r="AH46" s="33"/>
      <c r="AI46" s="33"/>
      <c r="AJ46" s="33"/>
      <c r="AK46" s="33"/>
      <c r="AL46" s="33"/>
      <c r="AM46" s="34"/>
      <c r="AN46" s="37"/>
      <c r="AO46" s="37"/>
      <c r="AP46" s="37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</row>
    <row r="47" spans="1:53">
      <c r="A47" s="27" t="s">
        <v>143</v>
      </c>
      <c r="B47" s="27" t="s">
        <v>451</v>
      </c>
      <c r="C47" s="4" t="s">
        <v>144</v>
      </c>
      <c r="D47" s="21" t="s">
        <v>406</v>
      </c>
      <c r="E47" s="21" t="s">
        <v>471</v>
      </c>
      <c r="F47" s="21" t="s">
        <v>472</v>
      </c>
      <c r="G47" s="33" t="s">
        <v>480</v>
      </c>
      <c r="H47" s="27" t="s">
        <v>143</v>
      </c>
      <c r="I47" s="34"/>
      <c r="J47" s="3" t="str">
        <f t="shared" si="2"/>
        <v>愛知県稲沢市祖父江町祖父江七曲159</v>
      </c>
      <c r="K47" s="22" t="s">
        <v>411</v>
      </c>
      <c r="L47" s="22" t="s">
        <v>412</v>
      </c>
      <c r="M47" s="23" t="s">
        <v>425</v>
      </c>
      <c r="N47" s="24">
        <v>159</v>
      </c>
      <c r="O47" s="34"/>
      <c r="P47" s="44">
        <v>35.262729999999998</v>
      </c>
      <c r="Q47" s="44">
        <v>136.71438699999999</v>
      </c>
      <c r="R47" s="33"/>
      <c r="S47" s="33"/>
      <c r="T47" s="33"/>
      <c r="U47" s="33"/>
      <c r="V47" s="23" t="s">
        <v>438</v>
      </c>
      <c r="W47" s="33"/>
      <c r="X47" s="33"/>
      <c r="Y47" s="33"/>
      <c r="Z47" s="35"/>
      <c r="AA47" s="35"/>
      <c r="AB47" s="33"/>
      <c r="AC47" s="17">
        <v>7000020232203</v>
      </c>
      <c r="AD47" s="2" t="s">
        <v>123</v>
      </c>
      <c r="AE47" s="33"/>
      <c r="AF47" s="33"/>
      <c r="AG47" s="36"/>
      <c r="AH47" s="33"/>
      <c r="AI47" s="33"/>
      <c r="AJ47" s="33"/>
      <c r="AK47" s="33"/>
      <c r="AL47" s="33"/>
      <c r="AM47" s="34"/>
      <c r="AN47" s="37"/>
      <c r="AO47" s="37"/>
      <c r="AP47" s="37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</row>
    <row r="48" spans="1:53">
      <c r="A48" s="27" t="s">
        <v>143</v>
      </c>
      <c r="B48" s="27" t="s">
        <v>452</v>
      </c>
      <c r="C48" s="4" t="s">
        <v>144</v>
      </c>
      <c r="D48" s="21" t="s">
        <v>407</v>
      </c>
      <c r="E48" s="21" t="s">
        <v>482</v>
      </c>
      <c r="F48" s="21" t="s">
        <v>473</v>
      </c>
      <c r="G48" s="33" t="s">
        <v>480</v>
      </c>
      <c r="H48" s="27" t="s">
        <v>143</v>
      </c>
      <c r="I48" s="34"/>
      <c r="J48" s="3" t="str">
        <f t="shared" si="2"/>
        <v>愛知県稲沢市祖父江町両寺内札古東8</v>
      </c>
      <c r="K48" s="22" t="s">
        <v>411</v>
      </c>
      <c r="L48" s="22" t="s">
        <v>412</v>
      </c>
      <c r="M48" s="23" t="s">
        <v>426</v>
      </c>
      <c r="N48" s="24">
        <v>8</v>
      </c>
      <c r="O48" s="34"/>
      <c r="P48" s="44">
        <v>35.241660000000003</v>
      </c>
      <c r="Q48" s="44">
        <v>136.71367499999999</v>
      </c>
      <c r="R48" s="33"/>
      <c r="S48" s="33"/>
      <c r="T48" s="33"/>
      <c r="U48" s="33"/>
      <c r="V48" s="23" t="s">
        <v>439</v>
      </c>
      <c r="W48" s="33"/>
      <c r="X48" s="33"/>
      <c r="Y48" s="33"/>
      <c r="Z48" s="35"/>
      <c r="AA48" s="35"/>
      <c r="AB48" s="33"/>
      <c r="AC48" s="17">
        <v>7000020232203</v>
      </c>
      <c r="AD48" s="2" t="s">
        <v>123</v>
      </c>
      <c r="AE48" s="33"/>
      <c r="AF48" s="33"/>
      <c r="AG48" s="36"/>
      <c r="AH48" s="33"/>
      <c r="AI48" s="33"/>
      <c r="AJ48" s="33"/>
      <c r="AK48" s="33"/>
      <c r="AL48" s="33"/>
      <c r="AM48" s="34"/>
      <c r="AN48" s="37"/>
      <c r="AO48" s="37"/>
      <c r="AP48" s="37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</row>
    <row r="49" spans="1:53">
      <c r="A49" s="27" t="s">
        <v>143</v>
      </c>
      <c r="B49" s="27" t="s">
        <v>453</v>
      </c>
      <c r="C49" s="4" t="s">
        <v>144</v>
      </c>
      <c r="D49" s="21" t="s">
        <v>408</v>
      </c>
      <c r="E49" s="21" t="s">
        <v>474</v>
      </c>
      <c r="F49" s="21" t="s">
        <v>475</v>
      </c>
      <c r="G49" s="33" t="s">
        <v>480</v>
      </c>
      <c r="H49" s="27" t="s">
        <v>143</v>
      </c>
      <c r="I49" s="34"/>
      <c r="J49" s="3" t="str">
        <f t="shared" si="2"/>
        <v>愛知県稲沢市祖父江町甲新田芝原下73</v>
      </c>
      <c r="K49" s="22" t="s">
        <v>411</v>
      </c>
      <c r="L49" s="22" t="s">
        <v>412</v>
      </c>
      <c r="M49" s="23" t="s">
        <v>427</v>
      </c>
      <c r="N49" s="24">
        <v>73</v>
      </c>
      <c r="O49" s="34"/>
      <c r="P49" s="44">
        <v>35.229503000000001</v>
      </c>
      <c r="Q49" s="44">
        <v>136.727575</v>
      </c>
      <c r="R49" s="33"/>
      <c r="S49" s="33"/>
      <c r="T49" s="33"/>
      <c r="U49" s="33"/>
      <c r="V49" s="23" t="s">
        <v>440</v>
      </c>
      <c r="W49" s="33"/>
      <c r="X49" s="33"/>
      <c r="Y49" s="33"/>
      <c r="Z49" s="35"/>
      <c r="AA49" s="35"/>
      <c r="AB49" s="33"/>
      <c r="AC49" s="17">
        <v>7000020232203</v>
      </c>
      <c r="AD49" s="2" t="s">
        <v>123</v>
      </c>
      <c r="AE49" s="33"/>
      <c r="AF49" s="33"/>
      <c r="AG49" s="36"/>
      <c r="AH49" s="33"/>
      <c r="AI49" s="33"/>
      <c r="AJ49" s="33"/>
      <c r="AK49" s="33"/>
      <c r="AL49" s="33"/>
      <c r="AM49" s="34"/>
      <c r="AN49" s="37"/>
      <c r="AO49" s="37"/>
      <c r="AP49" s="37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</row>
    <row r="50" spans="1:53">
      <c r="A50" s="27" t="s">
        <v>143</v>
      </c>
      <c r="B50" s="27" t="s">
        <v>454</v>
      </c>
      <c r="C50" s="4" t="s">
        <v>144</v>
      </c>
      <c r="D50" s="21" t="s">
        <v>409</v>
      </c>
      <c r="E50" s="21" t="s">
        <v>476</v>
      </c>
      <c r="F50" s="21" t="s">
        <v>477</v>
      </c>
      <c r="G50" s="33" t="s">
        <v>480</v>
      </c>
      <c r="H50" s="27" t="s">
        <v>143</v>
      </c>
      <c r="I50" s="34"/>
      <c r="J50" s="3" t="str">
        <f t="shared" si="2"/>
        <v>愛知県稲沢市祖父江町二俣上川原618</v>
      </c>
      <c r="K50" s="22" t="s">
        <v>411</v>
      </c>
      <c r="L50" s="22" t="s">
        <v>412</v>
      </c>
      <c r="M50" s="23" t="s">
        <v>428</v>
      </c>
      <c r="N50" s="24">
        <v>618</v>
      </c>
      <c r="O50" s="34"/>
      <c r="P50" s="44">
        <v>35.24353</v>
      </c>
      <c r="Q50" s="44">
        <v>136.73126600000001</v>
      </c>
      <c r="R50" s="33"/>
      <c r="S50" s="33"/>
      <c r="T50" s="33"/>
      <c r="U50" s="33"/>
      <c r="V50" s="23" t="s">
        <v>441</v>
      </c>
      <c r="W50" s="33"/>
      <c r="X50" s="33"/>
      <c r="Y50" s="33"/>
      <c r="Z50" s="35"/>
      <c r="AA50" s="35"/>
      <c r="AB50" s="33"/>
      <c r="AC50" s="17">
        <v>7000020232203</v>
      </c>
      <c r="AD50" s="2" t="s">
        <v>123</v>
      </c>
      <c r="AE50" s="33"/>
      <c r="AF50" s="33"/>
      <c r="AG50" s="36"/>
      <c r="AH50" s="33"/>
      <c r="AI50" s="33"/>
      <c r="AJ50" s="33"/>
      <c r="AK50" s="33"/>
      <c r="AL50" s="33"/>
      <c r="AM50" s="34"/>
      <c r="AN50" s="37"/>
      <c r="AO50" s="37"/>
      <c r="AP50" s="37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</row>
    <row r="51" spans="1:53">
      <c r="A51" s="27" t="s">
        <v>143</v>
      </c>
      <c r="B51" s="27" t="s">
        <v>455</v>
      </c>
      <c r="C51" s="4" t="s">
        <v>144</v>
      </c>
      <c r="D51" s="21" t="s">
        <v>410</v>
      </c>
      <c r="E51" s="21" t="s">
        <v>478</v>
      </c>
      <c r="F51" s="21" t="s">
        <v>479</v>
      </c>
      <c r="G51" s="33" t="s">
        <v>480</v>
      </c>
      <c r="H51" s="27" t="s">
        <v>143</v>
      </c>
      <c r="I51" s="34"/>
      <c r="J51" s="3" t="str">
        <f t="shared" si="2"/>
        <v>愛知県稲沢市祖父江町山崎二本木219</v>
      </c>
      <c r="K51" s="22" t="s">
        <v>411</v>
      </c>
      <c r="L51" s="22" t="s">
        <v>412</v>
      </c>
      <c r="M51" s="23" t="s">
        <v>429</v>
      </c>
      <c r="N51" s="24">
        <v>219</v>
      </c>
      <c r="O51" s="34"/>
      <c r="P51" s="44">
        <v>35.260688999999999</v>
      </c>
      <c r="Q51" s="44">
        <v>136.73209299999999</v>
      </c>
      <c r="R51" s="33"/>
      <c r="S51" s="33"/>
      <c r="T51" s="33"/>
      <c r="U51" s="33"/>
      <c r="V51" s="23" t="s">
        <v>442</v>
      </c>
      <c r="W51" s="33"/>
      <c r="X51" s="33"/>
      <c r="Y51" s="33"/>
      <c r="Z51" s="35"/>
      <c r="AA51" s="35"/>
      <c r="AB51" s="33"/>
      <c r="AC51" s="17">
        <v>7000020232203</v>
      </c>
      <c r="AD51" s="2" t="s">
        <v>123</v>
      </c>
      <c r="AE51" s="33"/>
      <c r="AF51" s="33"/>
      <c r="AG51" s="36"/>
      <c r="AH51" s="33"/>
      <c r="AI51" s="33"/>
      <c r="AJ51" s="33"/>
      <c r="AK51" s="33"/>
      <c r="AL51" s="33"/>
      <c r="AM51" s="34"/>
      <c r="AN51" s="37"/>
      <c r="AO51" s="37"/>
      <c r="AP51" s="37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</row>
  </sheetData>
  <phoneticPr fontId="2"/>
  <dataValidations count="8">
    <dataValidation type="textLength" operator="equal" allowBlank="1" showInputMessage="1" showErrorMessage="1" errorTitle="桁数不正" error="6桁の半角数字で入力をしてください。" sqref="H2:H51 A2:A1048576">
      <formula1>6</formula1>
    </dataValidation>
    <dataValidation type="textLength" allowBlank="1" showInputMessage="1" showErrorMessage="1" errorTitle="桁数不正" error="4桁～5桁の半角数字で入力をしてください。" sqref="H52:H1048576 I39:I1048576">
      <formula1>4</formula1>
      <formula2>5</formula2>
    </dataValidation>
    <dataValidation type="list" allowBlank="1" showInputMessage="1" showErrorMessage="1" sqref="AL2:AL38 AR2:AW38">
      <formula1>"有, 無"</formula1>
    </dataValidation>
    <dataValidation type="list" allowBlank="1" showInputMessage="1" showErrorMessage="1" sqref="AM2:AM38">
      <formula1>"有料,無料"</formula1>
    </dataValidation>
    <dataValidation type="textLength" operator="equal" allowBlank="1" showInputMessage="1" showErrorMessage="1" errorTitle="桁数不正" error="10桁の半角数字で入力をしてください。" sqref="B5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Q52:Q1048576 V39:V51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W39:W1048576">
      <formula1>13</formula1>
    </dataValidation>
    <dataValidation type="time" allowBlank="1" showInputMessage="1" showErrorMessage="1" errorTitle="内容不正" error="00:00～23:59の範囲で入力をしてください。" sqref="Z39:AA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8" scale="36" fitToWidth="2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Props1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D248A0-7DF7-403B-88FA-1723307A33BE}">
  <ds:schemaRefs>
    <ds:schemaRef ds:uri="http://purl.org/dc/terms/"/>
    <ds:schemaRef ds:uri="ed9888db-c08f-4880-8c8f-9300fabbe8b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01154edc-d128-4cc9-8ba8-0a52feda84e1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05.子育て施設一覧</vt:lpstr>
      <vt:lpstr>'05.子育て施設一覧'!Print_Area</vt:lpstr>
      <vt:lpstr>'05.子育て施設一覧'!Print_Titles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2023-04-27T02:03:26Z</dcterms:created>
  <dcterms:modified xsi:type="dcterms:W3CDTF">2023-12-11T07:18:54Z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0x010100F30E2F3A16F92B4AB9E792CF74957C4D</vt:lpwstr>
  </property>
  <property fmtid="{D5CDD505-2E9C-101B-9397-08002B2CF9AE}" pid="3" name="MediaServiceImageTags">
    <vt:lpwstr/>
  </property>
  <property fmtid="{D5CDD505-2E9C-101B-9397-08002B2CF9AE}" pid="4" name="_dlc_DocIdItemGuid">
    <vt:lpwstr>1aff9f55-153b-4f46-81d5-e97bc300a87d</vt:lpwstr>
  </property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2023-11-09T07:41:42Z</vt:filetime>
  </property>
</Properties>
</file>