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Ｒ４年度フォルダ\農業振興G\24剪定枝処理対策事業\12ホームページ用様式2\手数料\"/>
    </mc:Choice>
  </mc:AlternateContent>
  <bookViews>
    <workbookView xWindow="0" yWindow="0" windowWidth="23040" windowHeight="9096"/>
  </bookViews>
  <sheets>
    <sheet name="計算シート（自動計算）" sheetId="1" r:id="rId1"/>
  </sheets>
  <definedNames>
    <definedName name="_xlnm.Print_Area" localSheetId="0">'計算シート（自動計算）'!$A$1:$M$43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27" i="1" s="1"/>
  <c r="B33" i="1" s="1"/>
  <c r="G37" i="1" s="1"/>
</calcChain>
</file>

<file path=xl/sharedStrings.xml><?xml version="1.0" encoding="utf-8"?>
<sst xmlns="http://schemas.openxmlformats.org/spreadsheetml/2006/main" count="123" uniqueCount="42">
  <si>
    <t>添付書類（第５条関係）　</t>
    <rPh sb="0" eb="2">
      <t>テンプ</t>
    </rPh>
    <rPh sb="2" eb="4">
      <t>ショルイ</t>
    </rPh>
    <phoneticPr fontId="1"/>
  </si>
  <si>
    <t>稲沢市剪定枝処理手数料補助事業　補助金額計算シート</t>
    <rPh sb="0" eb="3">
      <t>イナザワシ</t>
    </rPh>
    <rPh sb="3" eb="5">
      <t>センテイ</t>
    </rPh>
    <rPh sb="5" eb="6">
      <t>エダ</t>
    </rPh>
    <rPh sb="6" eb="8">
      <t>ショリ</t>
    </rPh>
    <rPh sb="8" eb="10">
      <t>テスウ</t>
    </rPh>
    <rPh sb="10" eb="11">
      <t>リョウ</t>
    </rPh>
    <rPh sb="11" eb="13">
      <t>ホジョ</t>
    </rPh>
    <rPh sb="13" eb="15">
      <t>ジギョウ</t>
    </rPh>
    <rPh sb="16" eb="19">
      <t>ホジョキン</t>
    </rPh>
    <rPh sb="19" eb="20">
      <t>ガク</t>
    </rPh>
    <rPh sb="20" eb="22">
      <t>ケイサン</t>
    </rPh>
    <phoneticPr fontId="1"/>
  </si>
  <si>
    <t>１　手数料補助対象経費一覧</t>
    <rPh sb="2" eb="5">
      <t>テスウリョウ</t>
    </rPh>
    <rPh sb="5" eb="7">
      <t>ホジョ</t>
    </rPh>
    <rPh sb="7" eb="9">
      <t>タイショウ</t>
    </rPh>
    <rPh sb="9" eb="11">
      <t>ケイヒ</t>
    </rPh>
    <rPh sb="11" eb="13">
      <t>イチラン</t>
    </rPh>
    <phoneticPr fontId="1"/>
  </si>
  <si>
    <t>番号</t>
    <rPh sb="0" eb="2">
      <t>バンゴウ</t>
    </rPh>
    <phoneticPr fontId="1"/>
  </si>
  <si>
    <t>処理年月日</t>
    <rPh sb="0" eb="2">
      <t>ショリ</t>
    </rPh>
    <rPh sb="2" eb="5">
      <t>ネンガッピ</t>
    </rPh>
    <phoneticPr fontId="1"/>
  </si>
  <si>
    <t>処理業者</t>
    <rPh sb="0" eb="2">
      <t>ショリ</t>
    </rPh>
    <rPh sb="2" eb="4">
      <t>ギョウシャ</t>
    </rPh>
    <phoneticPr fontId="1"/>
  </si>
  <si>
    <t>処理量</t>
    <rPh sb="0" eb="2">
      <t>ショリ</t>
    </rPh>
    <rPh sb="2" eb="3">
      <t>リョウ</t>
    </rPh>
    <phoneticPr fontId="1"/>
  </si>
  <si>
    <t>単価</t>
    <rPh sb="0" eb="2">
      <t>タンカ</t>
    </rPh>
    <phoneticPr fontId="1"/>
  </si>
  <si>
    <t>金額（税込）</t>
    <rPh sb="0" eb="2">
      <t>キンガク</t>
    </rPh>
    <rPh sb="3" eb="4">
      <t>ゼイ</t>
    </rPh>
    <rPh sb="4" eb="5">
      <t>コ</t>
    </rPh>
    <phoneticPr fontId="1"/>
  </si>
  <si>
    <t>根含む
もの☑</t>
    <rPh sb="0" eb="1">
      <t>ネ</t>
    </rPh>
    <rPh sb="1" eb="2">
      <t>フク</t>
    </rPh>
    <phoneticPr fontId="1"/>
  </si>
  <si>
    <t>①</t>
    <phoneticPr fontId="1"/>
  </si>
  <si>
    <t>kg</t>
    <phoneticPr fontId="1"/>
  </si>
  <si>
    <t>円</t>
    <rPh sb="0" eb="1">
      <t>エン</t>
    </rPh>
    <phoneticPr fontId="1"/>
  </si>
  <si>
    <t>□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</si>
  <si>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</si>
  <si>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</si>
  <si>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</si>
  <si>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</si>
  <si>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</si>
  <si>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</si>
  <si>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</si>
  <si>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</si>
  <si>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</si>
  <si>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</si>
  <si>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</si>
  <si>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</si>
  <si>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</si>
  <si>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</si>
  <si>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</si>
  <si>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</si>
  <si>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</si>
  <si>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</si>
  <si>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</si>
  <si>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手数料補助対象経費合計</t>
    <rPh sb="0" eb="3">
      <t>テスウリョウ</t>
    </rPh>
    <rPh sb="3" eb="5">
      <t>ホジョ</t>
    </rPh>
    <rPh sb="5" eb="7">
      <t>タイショウ</t>
    </rPh>
    <rPh sb="7" eb="9">
      <t>ケイヒ</t>
    </rPh>
    <rPh sb="9" eb="11">
      <t>ゴウケイ</t>
    </rPh>
    <phoneticPr fontId="1"/>
  </si>
  <si>
    <t>２　補助金申請額</t>
    <rPh sb="2" eb="5">
      <t>ホジョキン</t>
    </rPh>
    <rPh sb="5" eb="7">
      <t>シンセイ</t>
    </rPh>
    <rPh sb="7" eb="8">
      <t>ガク</t>
    </rPh>
    <phoneticPr fontId="1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</si>
  <si>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1"/>
  </si>
  <si>
    <t>補助率</t>
    <rPh sb="0" eb="3">
      <t>ホジョリツ</t>
    </rPh>
    <phoneticPr fontId="1"/>
  </si>
  <si>
    <t>×</t>
    <phoneticPr fontId="1"/>
  </si>
  <si>
    <t>補助金申請額</t>
    <rPh sb="0" eb="3">
      <t>ホジョキン</t>
    </rPh>
    <rPh sb="3" eb="6">
      <t>シンセイガク</t>
    </rPh>
    <phoneticPr fontId="1"/>
  </si>
  <si>
    <t>＝</t>
    <phoneticPr fontId="1"/>
  </si>
  <si>
    <t>※１　補助金申請額は、百円未満切捨てになります。</t>
    <rPh sb="3" eb="6">
      <t>ホジョキン</t>
    </rPh>
    <rPh sb="6" eb="9">
      <t>シンセイガク</t>
    </rPh>
    <rPh sb="11" eb="12">
      <t>ヒャク</t>
    </rPh>
    <rPh sb="12" eb="13">
      <t>エン</t>
    </rPh>
    <rPh sb="13" eb="15">
      <t>ミマン</t>
    </rPh>
    <rPh sb="15" eb="17">
      <t>キリス</t>
    </rPh>
    <phoneticPr fontId="1"/>
  </si>
  <si>
    <t>※２　補助限度額は３０万円までとなります。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</si>
</sst>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1"/>
      <name val="HGS創英角ｺﾞｼｯｸUB"/>
      <family val="3"/>
      <charset val="128"/>
    </font>
    <font>
      <sz val="11"/>
      <name val="游ゴシック Light"/>
      <family val="3"/>
      <charset val="128"/>
      <scheme val="major"/>
    </font>
    <font>
      <b/>
      <sz val="12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游ゴシック Light"/>
      <family val="3"/>
      <charset val="128"/>
      <scheme val="major"/>
    </font>
    <font>
      <b/>
      <sz val="11"/>
      <color theme="1"/>
      <name val="游ゴシック Light"/>
      <family val="3"/>
      <charset val="128"/>
      <scheme val="maj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8" fontId="4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176" fontId="5" fillId="0" borderId="5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5" fillId="3" borderId="9" xfId="0" applyNumberFormat="1" applyFont="1" applyFill="1" applyBorder="1" applyAlignment="1">
      <alignment horizontal="right" vertical="center"/>
    </xf>
    <xf numFmtId="176" fontId="5" fillId="3" borderId="10" xfId="0" applyNumberFormat="1" applyFont="1" applyFill="1" applyBorder="1" applyAlignment="1">
      <alignment horizontal="right" vertical="center"/>
    </xf>
    <xf numFmtId="176" fontId="5" fillId="3" borderId="13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176" fontId="8" fillId="3" borderId="14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2" fontId="9" fillId="4" borderId="14" xfId="0" applyNumberFormat="1" applyFont="1" applyFill="1" applyBorder="1" applyAlignment="1">
      <alignment horizontal="center" vertical="center"/>
    </xf>
    <xf numFmtId="12" fontId="9" fillId="4" borderId="15" xfId="0" applyNumberFormat="1" applyFont="1" applyFill="1" applyBorder="1" applyAlignment="1">
      <alignment horizontal="center" vertical="center"/>
    </xf>
    <xf numFmtId="12" fontId="9" fillId="4" borderId="16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2" fontId="9" fillId="4" borderId="20" xfId="0" applyNumberFormat="1" applyFont="1" applyFill="1" applyBorder="1" applyAlignment="1">
      <alignment horizontal="center" vertical="center"/>
    </xf>
    <xf numFmtId="12" fontId="9" fillId="4" borderId="18" xfId="0" applyNumberFormat="1" applyFont="1" applyFill="1" applyBorder="1" applyAlignment="1">
      <alignment horizontal="center" vertical="center"/>
    </xf>
    <xf numFmtId="12" fontId="9" fillId="4" borderId="2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0" fillId="0" borderId="19" xfId="0" applyBorder="1" applyAlignment="1">
      <alignment horizontal="center" vertical="center"/>
    </xf>
    <xf numFmtId="177" fontId="8" fillId="5" borderId="14" xfId="0" applyNumberFormat="1" applyFont="1" applyFill="1" applyBorder="1" applyAlignment="1">
      <alignment horizontal="center" vertical="center"/>
    </xf>
    <xf numFmtId="177" fontId="8" fillId="5" borderId="15" xfId="0" applyNumberFormat="1" applyFont="1" applyFill="1" applyBorder="1" applyAlignment="1">
      <alignment horizontal="center" vertical="center"/>
    </xf>
    <xf numFmtId="177" fontId="8" fillId="5" borderId="16" xfId="0" applyNumberFormat="1" applyFont="1" applyFill="1" applyBorder="1" applyAlignment="1">
      <alignment horizontal="center" vertical="center"/>
    </xf>
    <xf numFmtId="177" fontId="8" fillId="5" borderId="17" xfId="0" applyNumberFormat="1" applyFont="1" applyFill="1" applyBorder="1" applyAlignment="1">
      <alignment horizontal="center" vertical="center"/>
    </xf>
    <xf numFmtId="177" fontId="8" fillId="5" borderId="0" xfId="0" applyNumberFormat="1" applyFont="1" applyFill="1" applyBorder="1" applyAlignment="1">
      <alignment horizontal="center" vertical="center"/>
    </xf>
    <xf numFmtId="177" fontId="8" fillId="5" borderId="19" xfId="0" applyNumberFormat="1" applyFont="1" applyFill="1" applyBorder="1" applyAlignment="1">
      <alignment horizontal="center" vertical="center"/>
    </xf>
    <xf numFmtId="177" fontId="8" fillId="5" borderId="20" xfId="0" applyNumberFormat="1" applyFont="1" applyFill="1" applyBorder="1" applyAlignment="1">
      <alignment horizontal="center" vertical="center"/>
    </xf>
    <xf numFmtId="177" fontId="8" fillId="5" borderId="18" xfId="0" applyNumberFormat="1" applyFont="1" applyFill="1" applyBorder="1" applyAlignment="1">
      <alignment horizontal="center" vertical="center"/>
    </xf>
    <xf numFmtId="177" fontId="8" fillId="5" borderId="21" xfId="0" applyNumberFormat="1" applyFont="1" applyFill="1" applyBorder="1" applyAlignment="1">
      <alignment horizontal="center" vertical="center"/>
    </xf>
    <xf numFmtId="0" fontId="0" fillId="0" borderId="20" xfId="0" applyBorder="1"/>
    <xf numFmtId="0" fontId="0" fillId="0" borderId="10" xfId="0" applyBorder="1"/>
    <xf numFmtId="0" fontId="0" fillId="0" borderId="21" xfId="0" applyBorder="1"/>
    <xf numFmtId="0" fontId="1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view="pageBreakPreview" zoomScaleNormal="100" zoomScaleSheetLayoutView="100" workbookViewId="0">
      <selection activeCell="A4" sqref="A4"/>
    </sheetView>
  </sheetViews>
  <sheetFormatPr defaultRowHeight="13.2" x14ac:dyDescent="0.2"/>
  <cols>
    <col min="1" max="1" width="5.6640625" customWidth="1"/>
    <col min="2" max="3" width="6.88671875" customWidth="1"/>
    <col min="4" max="4" width="13.33203125" customWidth="1"/>
    <col min="5" max="5" width="4.109375" customWidth="1"/>
    <col min="6" max="6" width="12.44140625" customWidth="1"/>
    <col min="7" max="7" width="4.33203125" customWidth="1"/>
    <col min="8" max="8" width="8" customWidth="1"/>
    <col min="9" max="9" width="4.33203125" customWidth="1"/>
    <col min="12" max="12" width="4.33203125" customWidth="1"/>
    <col min="13" max="13" width="7.44140625" customWidth="1"/>
  </cols>
  <sheetData>
    <row r="1" spans="1:16" ht="25.05" customHeight="1" x14ac:dyDescent="0.2"/>
    <row r="2" spans="1:16" x14ac:dyDescent="0.2">
      <c r="A2" s="1" t="s">
        <v>0</v>
      </c>
      <c r="B2" s="2"/>
      <c r="C2" s="2"/>
      <c r="D2" s="2"/>
      <c r="E2" s="3"/>
      <c r="F2" s="4"/>
      <c r="G2" s="4"/>
      <c r="H2" s="4"/>
      <c r="J2" s="4"/>
      <c r="K2" s="4"/>
    </row>
    <row r="3" spans="1:16" ht="29.2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P3" s="3"/>
    </row>
    <row r="5" spans="1:16" x14ac:dyDescent="0.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6" ht="28.5" customHeight="1" x14ac:dyDescent="0.2">
      <c r="A6" s="9" t="s">
        <v>3</v>
      </c>
      <c r="B6" s="10" t="s">
        <v>4</v>
      </c>
      <c r="C6" s="10"/>
      <c r="D6" s="10" t="s">
        <v>5</v>
      </c>
      <c r="E6" s="10"/>
      <c r="F6" s="10" t="s">
        <v>6</v>
      </c>
      <c r="G6" s="10"/>
      <c r="H6" s="11" t="s">
        <v>7</v>
      </c>
      <c r="I6" s="12"/>
      <c r="J6" s="13" t="s">
        <v>8</v>
      </c>
      <c r="K6" s="13"/>
      <c r="L6" s="10"/>
      <c r="M6" s="14" t="s">
        <v>9</v>
      </c>
    </row>
    <row r="7" spans="1:16" ht="24" customHeight="1" x14ac:dyDescent="0.2">
      <c r="A7" s="9" t="s">
        <v>10</v>
      </c>
      <c r="B7" s="15"/>
      <c r="C7" s="16"/>
      <c r="D7" s="17"/>
      <c r="E7" s="18"/>
      <c r="F7" s="19"/>
      <c r="G7" s="20" t="s">
        <v>11</v>
      </c>
      <c r="H7" s="21"/>
      <c r="I7" s="20" t="s">
        <v>12</v>
      </c>
      <c r="J7" s="22">
        <f>F7*H7*1.1</f>
        <v>0</v>
      </c>
      <c r="K7" s="23"/>
      <c r="L7" s="20" t="s">
        <v>12</v>
      </c>
      <c r="M7" s="24" t="s">
        <v>13</v>
      </c>
    </row>
    <row r="8" spans="1:16" ht="24" customHeight="1" x14ac:dyDescent="0.2">
      <c r="A8" s="9" t="s">
        <v>14</v>
      </c>
      <c r="B8" s="15"/>
      <c r="C8" s="16"/>
      <c r="D8" s="17"/>
      <c r="E8" s="18"/>
      <c r="F8" s="19"/>
      <c r="G8" s="20" t="s">
        <v>11</v>
      </c>
      <c r="H8" s="21"/>
      <c r="I8" s="20" t="s">
        <v>12</v>
      </c>
      <c r="J8" s="22">
        <f t="shared" ref="J8:J25" si="0">F8*H8*1.1</f>
        <v>0</v>
      </c>
      <c r="K8" s="23"/>
      <c r="L8" s="20" t="s">
        <v>12</v>
      </c>
      <c r="M8" s="24" t="s">
        <v>13</v>
      </c>
    </row>
    <row r="9" spans="1:16" ht="24" customHeight="1" x14ac:dyDescent="0.2">
      <c r="A9" s="9" t="s">
        <v>15</v>
      </c>
      <c r="B9" s="15"/>
      <c r="C9" s="16"/>
      <c r="D9" s="17"/>
      <c r="E9" s="18"/>
      <c r="F9" s="19"/>
      <c r="G9" s="20" t="s">
        <v>11</v>
      </c>
      <c r="H9" s="21"/>
      <c r="I9" s="20" t="s">
        <v>12</v>
      </c>
      <c r="J9" s="22">
        <f t="shared" si="0"/>
        <v>0</v>
      </c>
      <c r="K9" s="23"/>
      <c r="L9" s="20" t="s">
        <v>12</v>
      </c>
      <c r="M9" s="24" t="s">
        <v>13</v>
      </c>
    </row>
    <row r="10" spans="1:16" ht="24" customHeight="1" x14ac:dyDescent="0.2">
      <c r="A10" s="9" t="s">
        <v>16</v>
      </c>
      <c r="B10" s="15"/>
      <c r="C10" s="16"/>
      <c r="D10" s="17"/>
      <c r="E10" s="18"/>
      <c r="F10" s="19"/>
      <c r="G10" s="20" t="s">
        <v>11</v>
      </c>
      <c r="H10" s="21"/>
      <c r="I10" s="20" t="s">
        <v>12</v>
      </c>
      <c r="J10" s="22">
        <f t="shared" si="0"/>
        <v>0</v>
      </c>
      <c r="K10" s="23"/>
      <c r="L10" s="20" t="s">
        <v>12</v>
      </c>
      <c r="M10" s="24" t="s">
        <v>13</v>
      </c>
    </row>
    <row r="11" spans="1:16" ht="24" customHeight="1" x14ac:dyDescent="0.2">
      <c r="A11" s="9" t="s">
        <v>17</v>
      </c>
      <c r="B11" s="15"/>
      <c r="C11" s="16"/>
      <c r="D11" s="17"/>
      <c r="E11" s="18"/>
      <c r="F11" s="19"/>
      <c r="G11" s="20" t="s">
        <v>11</v>
      </c>
      <c r="H11" s="21"/>
      <c r="I11" s="20" t="s">
        <v>12</v>
      </c>
      <c r="J11" s="22">
        <f t="shared" si="0"/>
        <v>0</v>
      </c>
      <c r="K11" s="23"/>
      <c r="L11" s="20" t="s">
        <v>12</v>
      </c>
      <c r="M11" s="24" t="s">
        <v>13</v>
      </c>
    </row>
    <row r="12" spans="1:16" ht="24" customHeight="1" x14ac:dyDescent="0.2">
      <c r="A12" s="9" t="s">
        <v>18</v>
      </c>
      <c r="B12" s="15"/>
      <c r="C12" s="16"/>
      <c r="D12" s="17"/>
      <c r="E12" s="18"/>
      <c r="F12" s="19"/>
      <c r="G12" s="20" t="s">
        <v>11</v>
      </c>
      <c r="H12" s="21"/>
      <c r="I12" s="20" t="s">
        <v>12</v>
      </c>
      <c r="J12" s="22">
        <f t="shared" si="0"/>
        <v>0</v>
      </c>
      <c r="K12" s="23"/>
      <c r="L12" s="20" t="s">
        <v>12</v>
      </c>
      <c r="M12" s="24" t="s">
        <v>13</v>
      </c>
    </row>
    <row r="13" spans="1:16" ht="24" customHeight="1" x14ac:dyDescent="0.2">
      <c r="A13" s="9" t="s">
        <v>19</v>
      </c>
      <c r="B13" s="15"/>
      <c r="C13" s="16"/>
      <c r="D13" s="17"/>
      <c r="E13" s="18"/>
      <c r="F13" s="19"/>
      <c r="G13" s="20" t="s">
        <v>11</v>
      </c>
      <c r="H13" s="21"/>
      <c r="I13" s="20" t="s">
        <v>12</v>
      </c>
      <c r="J13" s="22">
        <f t="shared" si="0"/>
        <v>0</v>
      </c>
      <c r="K13" s="23"/>
      <c r="L13" s="20" t="s">
        <v>12</v>
      </c>
      <c r="M13" s="24" t="s">
        <v>13</v>
      </c>
    </row>
    <row r="14" spans="1:16" ht="24" customHeight="1" x14ac:dyDescent="0.2">
      <c r="A14" s="9" t="s">
        <v>20</v>
      </c>
      <c r="B14" s="15"/>
      <c r="C14" s="16"/>
      <c r="D14" s="17"/>
      <c r="E14" s="18"/>
      <c r="F14" s="19"/>
      <c r="G14" s="20" t="s">
        <v>11</v>
      </c>
      <c r="H14" s="21"/>
      <c r="I14" s="20" t="s">
        <v>12</v>
      </c>
      <c r="J14" s="22">
        <f t="shared" si="0"/>
        <v>0</v>
      </c>
      <c r="K14" s="23"/>
      <c r="L14" s="20" t="s">
        <v>12</v>
      </c>
      <c r="M14" s="24" t="s">
        <v>13</v>
      </c>
    </row>
    <row r="15" spans="1:16" ht="24" customHeight="1" x14ac:dyDescent="0.2">
      <c r="A15" s="9" t="s">
        <v>21</v>
      </c>
      <c r="B15" s="15"/>
      <c r="C15" s="16"/>
      <c r="D15" s="17"/>
      <c r="E15" s="18"/>
      <c r="F15" s="19"/>
      <c r="G15" s="20" t="s">
        <v>11</v>
      </c>
      <c r="H15" s="21"/>
      <c r="I15" s="20" t="s">
        <v>12</v>
      </c>
      <c r="J15" s="22">
        <f t="shared" si="0"/>
        <v>0</v>
      </c>
      <c r="K15" s="23"/>
      <c r="L15" s="20" t="s">
        <v>12</v>
      </c>
      <c r="M15" s="24" t="s">
        <v>13</v>
      </c>
    </row>
    <row r="16" spans="1:16" ht="24" customHeight="1" x14ac:dyDescent="0.2">
      <c r="A16" s="25" t="s">
        <v>22</v>
      </c>
      <c r="B16" s="15"/>
      <c r="C16" s="16"/>
      <c r="D16" s="17"/>
      <c r="E16" s="18"/>
      <c r="F16" s="19"/>
      <c r="G16" s="20" t="s">
        <v>11</v>
      </c>
      <c r="H16" s="21"/>
      <c r="I16" s="20" t="s">
        <v>12</v>
      </c>
      <c r="J16" s="22">
        <f t="shared" si="0"/>
        <v>0</v>
      </c>
      <c r="K16" s="23"/>
      <c r="L16" s="20" t="s">
        <v>12</v>
      </c>
      <c r="M16" s="24" t="s">
        <v>13</v>
      </c>
    </row>
    <row r="17" spans="1:13" ht="24" customHeight="1" x14ac:dyDescent="0.2">
      <c r="A17" s="25" t="s">
        <v>23</v>
      </c>
      <c r="B17" s="15"/>
      <c r="C17" s="16"/>
      <c r="D17" s="17"/>
      <c r="E17" s="18"/>
      <c r="F17" s="19"/>
      <c r="G17" s="20" t="s">
        <v>11</v>
      </c>
      <c r="H17" s="21"/>
      <c r="I17" s="20" t="s">
        <v>12</v>
      </c>
      <c r="J17" s="22">
        <f t="shared" si="0"/>
        <v>0</v>
      </c>
      <c r="K17" s="23"/>
      <c r="L17" s="20" t="s">
        <v>12</v>
      </c>
      <c r="M17" s="24" t="s">
        <v>13</v>
      </c>
    </row>
    <row r="18" spans="1:13" ht="24" customHeight="1" x14ac:dyDescent="0.2">
      <c r="A18" s="25" t="s">
        <v>24</v>
      </c>
      <c r="B18" s="15"/>
      <c r="C18" s="16"/>
      <c r="D18" s="17"/>
      <c r="E18" s="18"/>
      <c r="F18" s="19"/>
      <c r="G18" s="20" t="s">
        <v>11</v>
      </c>
      <c r="H18" s="21"/>
      <c r="I18" s="20" t="s">
        <v>12</v>
      </c>
      <c r="J18" s="22">
        <f t="shared" si="0"/>
        <v>0</v>
      </c>
      <c r="K18" s="23"/>
      <c r="L18" s="20" t="s">
        <v>12</v>
      </c>
      <c r="M18" s="24" t="s">
        <v>13</v>
      </c>
    </row>
    <row r="19" spans="1:13" ht="24" customHeight="1" x14ac:dyDescent="0.2">
      <c r="A19" s="25" t="s">
        <v>25</v>
      </c>
      <c r="B19" s="15"/>
      <c r="C19" s="16"/>
      <c r="D19" s="17"/>
      <c r="E19" s="18"/>
      <c r="F19" s="19"/>
      <c r="G19" s="20" t="s">
        <v>11</v>
      </c>
      <c r="H19" s="21"/>
      <c r="I19" s="20" t="s">
        <v>12</v>
      </c>
      <c r="J19" s="22">
        <f t="shared" si="0"/>
        <v>0</v>
      </c>
      <c r="K19" s="23"/>
      <c r="L19" s="20" t="s">
        <v>12</v>
      </c>
      <c r="M19" s="24" t="s">
        <v>13</v>
      </c>
    </row>
    <row r="20" spans="1:13" ht="24" customHeight="1" x14ac:dyDescent="0.2">
      <c r="A20" s="25" t="s">
        <v>26</v>
      </c>
      <c r="B20" s="15"/>
      <c r="C20" s="16"/>
      <c r="D20" s="17"/>
      <c r="E20" s="18"/>
      <c r="F20" s="19"/>
      <c r="G20" s="20" t="s">
        <v>11</v>
      </c>
      <c r="H20" s="21"/>
      <c r="I20" s="20" t="s">
        <v>12</v>
      </c>
      <c r="J20" s="22">
        <f t="shared" si="0"/>
        <v>0</v>
      </c>
      <c r="K20" s="23"/>
      <c r="L20" s="20" t="s">
        <v>12</v>
      </c>
      <c r="M20" s="24" t="s">
        <v>13</v>
      </c>
    </row>
    <row r="21" spans="1:13" ht="24" customHeight="1" x14ac:dyDescent="0.2">
      <c r="A21" s="25" t="s">
        <v>27</v>
      </c>
      <c r="B21" s="15"/>
      <c r="C21" s="16"/>
      <c r="D21" s="17"/>
      <c r="E21" s="18"/>
      <c r="F21" s="19"/>
      <c r="G21" s="20" t="s">
        <v>11</v>
      </c>
      <c r="H21" s="21"/>
      <c r="I21" s="20" t="s">
        <v>12</v>
      </c>
      <c r="J21" s="22">
        <f t="shared" si="0"/>
        <v>0</v>
      </c>
      <c r="K21" s="23"/>
      <c r="L21" s="20" t="s">
        <v>12</v>
      </c>
      <c r="M21" s="24" t="s">
        <v>13</v>
      </c>
    </row>
    <row r="22" spans="1:13" ht="24" customHeight="1" x14ac:dyDescent="0.2">
      <c r="A22" s="25" t="s">
        <v>28</v>
      </c>
      <c r="B22" s="15"/>
      <c r="C22" s="16"/>
      <c r="D22" s="17"/>
      <c r="E22" s="18"/>
      <c r="F22" s="19"/>
      <c r="G22" s="20" t="s">
        <v>11</v>
      </c>
      <c r="H22" s="21"/>
      <c r="I22" s="20" t="s">
        <v>12</v>
      </c>
      <c r="J22" s="22">
        <f t="shared" si="0"/>
        <v>0</v>
      </c>
      <c r="K22" s="23"/>
      <c r="L22" s="20" t="s">
        <v>12</v>
      </c>
      <c r="M22" s="24" t="s">
        <v>13</v>
      </c>
    </row>
    <row r="23" spans="1:13" ht="24" customHeight="1" x14ac:dyDescent="0.2">
      <c r="A23" s="25" t="s">
        <v>29</v>
      </c>
      <c r="B23" s="15"/>
      <c r="C23" s="16"/>
      <c r="D23" s="17"/>
      <c r="E23" s="18"/>
      <c r="F23" s="19"/>
      <c r="G23" s="20" t="s">
        <v>11</v>
      </c>
      <c r="H23" s="21"/>
      <c r="I23" s="20" t="s">
        <v>12</v>
      </c>
      <c r="J23" s="22">
        <f t="shared" si="0"/>
        <v>0</v>
      </c>
      <c r="K23" s="23"/>
      <c r="L23" s="20" t="s">
        <v>12</v>
      </c>
      <c r="M23" s="24" t="s">
        <v>13</v>
      </c>
    </row>
    <row r="24" spans="1:13" ht="24" customHeight="1" x14ac:dyDescent="0.2">
      <c r="A24" s="25" t="s">
        <v>30</v>
      </c>
      <c r="B24" s="15"/>
      <c r="C24" s="16"/>
      <c r="D24" s="17"/>
      <c r="E24" s="18"/>
      <c r="F24" s="19"/>
      <c r="G24" s="20" t="s">
        <v>11</v>
      </c>
      <c r="H24" s="21"/>
      <c r="I24" s="20" t="s">
        <v>12</v>
      </c>
      <c r="J24" s="22">
        <f t="shared" si="0"/>
        <v>0</v>
      </c>
      <c r="K24" s="23"/>
      <c r="L24" s="20" t="s">
        <v>12</v>
      </c>
      <c r="M24" s="24" t="s">
        <v>13</v>
      </c>
    </row>
    <row r="25" spans="1:13" ht="24" customHeight="1" x14ac:dyDescent="0.2">
      <c r="A25" s="25" t="s">
        <v>31</v>
      </c>
      <c r="B25" s="15"/>
      <c r="C25" s="16"/>
      <c r="D25" s="17"/>
      <c r="E25" s="18"/>
      <c r="F25" s="19"/>
      <c r="G25" s="20" t="s">
        <v>11</v>
      </c>
      <c r="H25" s="21"/>
      <c r="I25" s="20" t="s">
        <v>12</v>
      </c>
      <c r="J25" s="22">
        <f t="shared" si="0"/>
        <v>0</v>
      </c>
      <c r="K25" s="23"/>
      <c r="L25" s="20" t="s">
        <v>12</v>
      </c>
      <c r="M25" s="24" t="s">
        <v>13</v>
      </c>
    </row>
    <row r="26" spans="1:13" ht="24" customHeight="1" thickBot="1" x14ac:dyDescent="0.25">
      <c r="A26" s="25" t="s">
        <v>32</v>
      </c>
      <c r="B26" s="15"/>
      <c r="C26" s="16"/>
      <c r="D26" s="17"/>
      <c r="E26" s="18"/>
      <c r="F26" s="19"/>
      <c r="G26" s="20" t="s">
        <v>11</v>
      </c>
      <c r="H26" s="26"/>
      <c r="I26" s="20" t="s">
        <v>12</v>
      </c>
      <c r="J26" s="22">
        <f>F26*H26*1.1</f>
        <v>0</v>
      </c>
      <c r="K26" s="23"/>
      <c r="L26" s="20" t="s">
        <v>12</v>
      </c>
      <c r="M26" s="24" t="s">
        <v>13</v>
      </c>
    </row>
    <row r="27" spans="1:13" ht="33" customHeight="1" thickBot="1" x14ac:dyDescent="0.25">
      <c r="A27" s="27" t="s">
        <v>33</v>
      </c>
      <c r="B27" s="28"/>
      <c r="C27" s="28"/>
      <c r="D27" s="28"/>
      <c r="E27" s="29"/>
      <c r="F27" s="30">
        <f>SUM(F7:F26)</f>
        <v>0</v>
      </c>
      <c r="G27" s="31" t="s">
        <v>11</v>
      </c>
      <c r="H27" s="32">
        <f>SUM(J7:K26)</f>
        <v>0</v>
      </c>
      <c r="I27" s="33"/>
      <c r="J27" s="33"/>
      <c r="K27" s="34"/>
      <c r="L27" s="35" t="s">
        <v>12</v>
      </c>
    </row>
    <row r="29" spans="1:13" x14ac:dyDescent="0.2">
      <c r="A29" t="s">
        <v>34</v>
      </c>
      <c r="F29" s="36"/>
      <c r="G29" s="36"/>
      <c r="H29" s="36"/>
      <c r="I29" s="36"/>
      <c r="J29" s="36"/>
      <c r="K29" s="36"/>
      <c r="L29" s="36"/>
    </row>
    <row r="30" spans="1:13" ht="13.8" thickBot="1" x14ac:dyDescent="0.25"/>
    <row r="31" spans="1:13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ht="13.8" thickBot="1" x14ac:dyDescent="0.25">
      <c r="A32" s="40"/>
      <c r="B32" s="41" t="s">
        <v>35</v>
      </c>
      <c r="C32" s="41"/>
      <c r="D32" s="41"/>
      <c r="E32" s="41"/>
      <c r="F32" s="41"/>
      <c r="G32" s="41" t="s">
        <v>36</v>
      </c>
      <c r="H32" s="41"/>
      <c r="I32" s="42"/>
      <c r="J32" s="41"/>
      <c r="K32" s="41"/>
      <c r="L32" s="41"/>
      <c r="M32" s="43"/>
    </row>
    <row r="33" spans="1:13" x14ac:dyDescent="0.2">
      <c r="A33" s="40"/>
      <c r="B33" s="44">
        <f>H27</f>
        <v>0</v>
      </c>
      <c r="C33" s="45"/>
      <c r="D33" s="46"/>
      <c r="E33" s="47" t="s">
        <v>12</v>
      </c>
      <c r="F33" s="48" t="s">
        <v>37</v>
      </c>
      <c r="G33" s="49">
        <v>0.33333333333333331</v>
      </c>
      <c r="H33" s="50"/>
      <c r="I33" s="50"/>
      <c r="J33" s="50"/>
      <c r="K33" s="51"/>
      <c r="L33" s="41"/>
      <c r="M33" s="43"/>
    </row>
    <row r="34" spans="1:13" ht="13.8" thickBot="1" x14ac:dyDescent="0.25">
      <c r="A34" s="40"/>
      <c r="B34" s="52"/>
      <c r="C34" s="53"/>
      <c r="D34" s="54"/>
      <c r="E34" s="47"/>
      <c r="F34" s="48"/>
      <c r="G34" s="55"/>
      <c r="H34" s="56"/>
      <c r="I34" s="56"/>
      <c r="J34" s="56"/>
      <c r="K34" s="57"/>
      <c r="L34" s="41"/>
      <c r="M34" s="43"/>
    </row>
    <row r="35" spans="1:13" x14ac:dyDescent="0.2">
      <c r="A35" s="40"/>
      <c r="B35" s="41"/>
      <c r="C35" s="41"/>
      <c r="D35" s="41"/>
      <c r="E35" s="41"/>
      <c r="F35" s="41"/>
      <c r="G35" s="41"/>
      <c r="H35" s="41"/>
      <c r="I35" s="38"/>
      <c r="J35" s="41"/>
      <c r="K35" s="41"/>
      <c r="L35" s="41"/>
      <c r="M35" s="43"/>
    </row>
    <row r="36" spans="1:13" ht="13.8" thickBot="1" x14ac:dyDescent="0.25">
      <c r="A36" s="40"/>
      <c r="B36" s="41"/>
      <c r="C36" s="41"/>
      <c r="D36" s="41"/>
      <c r="E36" s="41"/>
      <c r="F36" s="41"/>
      <c r="G36" s="58" t="s">
        <v>38</v>
      </c>
      <c r="H36" s="58"/>
      <c r="I36" s="42"/>
      <c r="J36" s="41"/>
      <c r="K36" s="41"/>
      <c r="L36" s="41"/>
      <c r="M36" s="43"/>
    </row>
    <row r="37" spans="1:13" x14ac:dyDescent="0.2">
      <c r="A37" s="40"/>
      <c r="B37" s="41"/>
      <c r="C37" s="41"/>
      <c r="D37" s="41"/>
      <c r="E37" s="41"/>
      <c r="F37" s="59" t="s">
        <v>39</v>
      </c>
      <c r="G37" s="60">
        <f>IF(B33*G33&gt;=300000,"300,000",ROUNDDOWN(B33*G33,-2))</f>
        <v>0</v>
      </c>
      <c r="H37" s="61"/>
      <c r="I37" s="61"/>
      <c r="J37" s="61"/>
      <c r="K37" s="62"/>
      <c r="L37" s="41"/>
      <c r="M37" s="43"/>
    </row>
    <row r="38" spans="1:13" x14ac:dyDescent="0.2">
      <c r="A38" s="40"/>
      <c r="B38" s="41"/>
      <c r="C38" s="41"/>
      <c r="D38" s="41"/>
      <c r="E38" s="41"/>
      <c r="F38" s="59"/>
      <c r="G38" s="63"/>
      <c r="H38" s="64"/>
      <c r="I38" s="64"/>
      <c r="J38" s="64"/>
      <c r="K38" s="65"/>
      <c r="L38" s="41"/>
      <c r="M38" s="43"/>
    </row>
    <row r="39" spans="1:13" ht="13.8" thickBot="1" x14ac:dyDescent="0.25">
      <c r="A39" s="40"/>
      <c r="B39" s="41"/>
      <c r="C39" s="41"/>
      <c r="D39" s="41"/>
      <c r="E39" s="41"/>
      <c r="F39" s="59"/>
      <c r="G39" s="66"/>
      <c r="H39" s="67"/>
      <c r="I39" s="67"/>
      <c r="J39" s="67"/>
      <c r="K39" s="68"/>
      <c r="L39" s="41" t="s">
        <v>12</v>
      </c>
      <c r="M39" s="43"/>
    </row>
    <row r="40" spans="1:13" ht="13.8" thickBot="1" x14ac:dyDescent="0.25">
      <c r="A40" s="69"/>
      <c r="B40" s="42"/>
      <c r="C40" s="42"/>
      <c r="D40" s="42"/>
      <c r="E40" s="42"/>
      <c r="F40" s="42"/>
      <c r="G40" s="42"/>
      <c r="H40" s="42"/>
      <c r="I40" s="42"/>
      <c r="J40" s="70"/>
      <c r="K40" s="42"/>
      <c r="L40" s="42"/>
      <c r="M40" s="71"/>
    </row>
    <row r="41" spans="1:13" x14ac:dyDescent="0.2">
      <c r="M41" s="38"/>
    </row>
    <row r="42" spans="1:13" ht="14.4" x14ac:dyDescent="0.2">
      <c r="B42" s="72" t="s">
        <v>40</v>
      </c>
      <c r="C42" s="72"/>
      <c r="D42" s="72"/>
    </row>
    <row r="43" spans="1:13" ht="14.4" x14ac:dyDescent="0.2">
      <c r="B43" s="72" t="s">
        <v>41</v>
      </c>
      <c r="C43" s="72"/>
      <c r="D43" s="72"/>
    </row>
    <row r="44" spans="1:13" ht="14.4" x14ac:dyDescent="0.2">
      <c r="B44" s="72"/>
      <c r="C44" s="72"/>
      <c r="D44" s="72"/>
    </row>
  </sheetData>
  <mergeCells count="76">
    <mergeCell ref="F37:F39"/>
    <mergeCell ref="G37:K39"/>
    <mergeCell ref="A27:E27"/>
    <mergeCell ref="H27:K27"/>
    <mergeCell ref="F29:L29"/>
    <mergeCell ref="B33:D34"/>
    <mergeCell ref="E33:E34"/>
    <mergeCell ref="F33:F34"/>
    <mergeCell ref="G33:K34"/>
    <mergeCell ref="B25:C25"/>
    <mergeCell ref="D25:E25"/>
    <mergeCell ref="J25:K25"/>
    <mergeCell ref="B26:C26"/>
    <mergeCell ref="D26:E26"/>
    <mergeCell ref="J26:K26"/>
    <mergeCell ref="B23:C23"/>
    <mergeCell ref="D23:E23"/>
    <mergeCell ref="J23:K23"/>
    <mergeCell ref="B24:C24"/>
    <mergeCell ref="D24:E24"/>
    <mergeCell ref="J24:K24"/>
    <mergeCell ref="B21:C21"/>
    <mergeCell ref="D21:E21"/>
    <mergeCell ref="J21:K21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17:C17"/>
    <mergeCell ref="D17:E17"/>
    <mergeCell ref="J17:K17"/>
    <mergeCell ref="B18:C18"/>
    <mergeCell ref="D18:E18"/>
    <mergeCell ref="J18:K18"/>
    <mergeCell ref="B15:C15"/>
    <mergeCell ref="D15:E15"/>
    <mergeCell ref="J15:K15"/>
    <mergeCell ref="B16:C16"/>
    <mergeCell ref="D16:E16"/>
    <mergeCell ref="J16:K16"/>
    <mergeCell ref="B13:C13"/>
    <mergeCell ref="D13:E13"/>
    <mergeCell ref="J13:K13"/>
    <mergeCell ref="B14:C14"/>
    <mergeCell ref="D14:E14"/>
    <mergeCell ref="J14:K14"/>
    <mergeCell ref="B11:C11"/>
    <mergeCell ref="D11:E11"/>
    <mergeCell ref="J11:K11"/>
    <mergeCell ref="B12:C12"/>
    <mergeCell ref="D12:E12"/>
    <mergeCell ref="J12:K12"/>
    <mergeCell ref="B9:C9"/>
    <mergeCell ref="D9:E9"/>
    <mergeCell ref="J9:K9"/>
    <mergeCell ref="B10:C10"/>
    <mergeCell ref="D10:E10"/>
    <mergeCell ref="J10:K10"/>
    <mergeCell ref="B7:C7"/>
    <mergeCell ref="D7:E7"/>
    <mergeCell ref="J7:K7"/>
    <mergeCell ref="B8:C8"/>
    <mergeCell ref="D8:E8"/>
    <mergeCell ref="J8:K8"/>
    <mergeCell ref="A2:D2"/>
    <mergeCell ref="A3:M3"/>
    <mergeCell ref="B6:C6"/>
    <mergeCell ref="D6:E6"/>
    <mergeCell ref="F6:G6"/>
    <mergeCell ref="H6:I6"/>
    <mergeCell ref="J6:L6"/>
  </mergeCells>
  <phoneticPr fontId="1"/>
  <dataValidations count="1">
    <dataValidation type="list" allowBlank="1" showInputMessage="1" showErrorMessage="1" sqref="D7:E26">
      <formula1>"コスモリサイクル株式会社,有限会社八開チップ"</formula1>
    </dataValidation>
  </dataValidations>
  <pageMargins left="0.51181102362204722" right="0.51181102362204722" top="0.47244094488188981" bottom="0.35433070866141736" header="0.31496062992125984" footer="0.31496062992125984"/>
  <pageSetup paperSize="9" scale="9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計算シート（自動計算）</vt:lpstr>
      <vt:lpstr>'計算シート（自動計算）'!Print_Area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CL2103-162t</dc:creator>
  <cp:lastModifiedBy>CL2103-162t</cp:lastModifiedBy>
  <dcterms:created xsi:type="dcterms:W3CDTF">2023-03-29T05:50:41Z</dcterms:created>
  <dcterms:modified xsi:type="dcterms:W3CDTF">2023-03-29T05:50:54Z</dcterms:modified>
</cp:coreProperties>
</file>